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laurent\Desktop\"/>
    </mc:Choice>
  </mc:AlternateContent>
  <xr:revisionPtr revIDLastSave="0" documentId="13_ncr:1_{E5AD726F-A9FD-4B7B-A399-3E3CE8885F4B}" xr6:coauthVersionLast="47" xr6:coauthVersionMax="47" xr10:uidLastSave="{00000000-0000-0000-0000-000000000000}"/>
  <bookViews>
    <workbookView xWindow="-110" yWindow="-110" windowWidth="19420" windowHeight="10420" activeTab="2" xr2:uid="{4D7B4848-766F-4717-9A21-673D010E7EDD}"/>
  </bookViews>
  <sheets>
    <sheet name="J1 " sheetId="8" r:id="rId1"/>
    <sheet name="Coordonnées" sheetId="10" r:id="rId2"/>
    <sheet name="J2" sheetId="9" r:id="rId3"/>
    <sheet name="FORMAT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9" l="1"/>
  <c r="D51" i="9"/>
  <c r="B51" i="9"/>
  <c r="E50" i="9"/>
  <c r="D50" i="9"/>
  <c r="B50" i="9"/>
  <c r="E49" i="9"/>
  <c r="D49" i="9"/>
  <c r="B49" i="9"/>
  <c r="E41" i="9"/>
  <c r="D41" i="9"/>
  <c r="B41" i="9"/>
  <c r="E40" i="9"/>
  <c r="D40" i="9"/>
  <c r="B40" i="9"/>
  <c r="E39" i="9"/>
  <c r="D39" i="9"/>
  <c r="B39" i="9"/>
  <c r="E31" i="9"/>
  <c r="D31" i="9"/>
  <c r="B31" i="9"/>
  <c r="E30" i="9"/>
  <c r="D30" i="9"/>
  <c r="B30" i="9"/>
  <c r="E29" i="9"/>
  <c r="D29" i="9"/>
  <c r="B29" i="9"/>
  <c r="E21" i="9"/>
  <c r="D21" i="9"/>
  <c r="B21" i="9"/>
  <c r="E20" i="9"/>
  <c r="D20" i="9"/>
  <c r="B20" i="9"/>
  <c r="E19" i="9"/>
  <c r="D19" i="9"/>
  <c r="B19" i="9"/>
  <c r="E51" i="8"/>
  <c r="D51" i="8"/>
  <c r="B51" i="8"/>
  <c r="E50" i="8"/>
  <c r="D50" i="8"/>
  <c r="B50" i="8"/>
  <c r="E49" i="8"/>
  <c r="D49" i="8"/>
  <c r="B49" i="8"/>
  <c r="E41" i="8"/>
  <c r="D41" i="8"/>
  <c r="B41" i="8"/>
  <c r="E40" i="8"/>
  <c r="D40" i="8"/>
  <c r="B40" i="8"/>
  <c r="E39" i="8"/>
  <c r="D39" i="8"/>
  <c r="B39" i="8"/>
  <c r="E31" i="8"/>
  <c r="D31" i="8"/>
  <c r="B31" i="8"/>
  <c r="E30" i="8"/>
  <c r="D30" i="8"/>
  <c r="B30" i="8"/>
  <c r="E29" i="8"/>
  <c r="D29" i="8"/>
  <c r="B29" i="8"/>
  <c r="E21" i="8"/>
  <c r="D21" i="8"/>
  <c r="B21" i="8"/>
  <c r="E20" i="8"/>
  <c r="D20" i="8"/>
  <c r="B20" i="8"/>
  <c r="E19" i="8"/>
  <c r="D19" i="8"/>
  <c r="B19" i="8"/>
</calcChain>
</file>

<file path=xl/sharedStrings.xml><?xml version="1.0" encoding="utf-8"?>
<sst xmlns="http://schemas.openxmlformats.org/spreadsheetml/2006/main" count="369" uniqueCount="189">
  <si>
    <t>LIGUE OCCITANIE</t>
  </si>
  <si>
    <t>ENTENTE 3 VALLEES</t>
  </si>
  <si>
    <t>US MONTAUBAN</t>
  </si>
  <si>
    <t>RC NARBONNE</t>
  </si>
  <si>
    <t>STADE TOULOUSAIN</t>
  </si>
  <si>
    <t>STADO TARBES</t>
  </si>
  <si>
    <t>CASTRES OL</t>
  </si>
  <si>
    <t>1VS2</t>
  </si>
  <si>
    <t>3VS4</t>
  </si>
  <si>
    <t>1VS4</t>
  </si>
  <si>
    <t>2VS3</t>
  </si>
  <si>
    <t>ARBITRE 3</t>
  </si>
  <si>
    <t>ARBITRE 1</t>
  </si>
  <si>
    <t>ARBITRE 4</t>
  </si>
  <si>
    <t>ARBITRE 2</t>
  </si>
  <si>
    <t>EQUIPE</t>
  </si>
  <si>
    <t>ARBITRE</t>
  </si>
  <si>
    <t>1VS3</t>
  </si>
  <si>
    <t xml:space="preserve">Si 4 équipes : </t>
  </si>
  <si>
    <t xml:space="preserve">Si 3 équipes : </t>
  </si>
  <si>
    <t>Avenir Ovalie XV (A)</t>
  </si>
  <si>
    <t xml:space="preserve">TARBES </t>
  </si>
  <si>
    <t>GAILLAC (A)</t>
  </si>
  <si>
    <t>CASTRES O</t>
  </si>
  <si>
    <t>CAHORS RUGBY (A)</t>
  </si>
  <si>
    <t>SOR AGOUT (A)</t>
  </si>
  <si>
    <t>MONTPELLIER HR</t>
  </si>
  <si>
    <t>AS BEZIERS H</t>
  </si>
  <si>
    <t>SC ALBI (A)</t>
  </si>
  <si>
    <t>US PERPIGNAN</t>
  </si>
  <si>
    <t>US CARCASSONNE</t>
  </si>
  <si>
    <t>RC NIMES</t>
  </si>
  <si>
    <t>AVENIR VALENCIEN</t>
  </si>
  <si>
    <t>CŒUR DE GERS</t>
  </si>
  <si>
    <t>US COLOMIERS</t>
  </si>
  <si>
    <t>BLAGNAC (A)</t>
  </si>
  <si>
    <t>AVENIR OVALIE XV</t>
  </si>
  <si>
    <t xml:space="preserve">AS BEZIERS </t>
  </si>
  <si>
    <t>GAILLAC</t>
  </si>
  <si>
    <t>JOURNEE 2 - 8 NOVEMBRE 2025</t>
  </si>
  <si>
    <t>JOURNEE 1 - 11 OCTOBRE 2025</t>
  </si>
  <si>
    <t>INSCRIPTION PHASE 1 : SCF/CF</t>
  </si>
  <si>
    <t>CODE CLUB</t>
  </si>
  <si>
    <t>CLUB</t>
  </si>
  <si>
    <t>EN CAS DE RASSEMBLEMENT (merci d'indiquer les clubs)</t>
  </si>
  <si>
    <t>RESPONSABLE EDR</t>
  </si>
  <si>
    <t>RÉFÉRENT ÉQUIPE</t>
  </si>
  <si>
    <t>NOM     PRENOM</t>
  </si>
  <si>
    <t>TÉLÉPHONE</t>
  </si>
  <si>
    <t>EMAIL</t>
  </si>
  <si>
    <t>MAIL</t>
  </si>
  <si>
    <t>AUCH</t>
  </si>
  <si>
    <t>BELLIOT Claudette</t>
  </si>
  <si>
    <t>06 88 82 42 55</t>
  </si>
  <si>
    <t>edr@rcauch-rugby.fr</t>
  </si>
  <si>
    <t>POURCET VINCENT</t>
  </si>
  <si>
    <t>06 24 86 73 12</t>
  </si>
  <si>
    <t>vincent.pourcet@gmail.com</t>
  </si>
  <si>
    <t>GIMONT</t>
  </si>
  <si>
    <t xml:space="preserve">LESCURE Jean Christophe </t>
  </si>
  <si>
    <t>06 83 22 17 19</t>
  </si>
  <si>
    <t>jc.lescure71@gmail.com</t>
  </si>
  <si>
    <t>4810D</t>
  </si>
  <si>
    <t>/</t>
  </si>
  <si>
    <t>AGUILLON Pierre</t>
  </si>
  <si>
    <t>06.48.07.97.39</t>
  </si>
  <si>
    <t>minimesuscxv@gmail.com</t>
  </si>
  <si>
    <t>5303P</t>
  </si>
  <si>
    <t>BAILLY Yoan</t>
  </si>
  <si>
    <t>06.11.89.01.26</t>
  </si>
  <si>
    <t>yoan.bailly@castres-olympique.fr</t>
  </si>
  <si>
    <t>5279N</t>
  </si>
  <si>
    <r>
      <t xml:space="preserve">SC ALBI </t>
    </r>
    <r>
      <rPr>
        <b/>
        <sz val="11"/>
        <color rgb="FF00B050"/>
        <rFont val="Aptos Narrow"/>
        <family val="2"/>
        <scheme val="minor"/>
      </rPr>
      <t>( A+)</t>
    </r>
  </si>
  <si>
    <t>ALBAN
CARMAUX</t>
  </si>
  <si>
    <t>LEFEVRE David</t>
  </si>
  <si>
    <t>06.60.65.17.13</t>
  </si>
  <si>
    <t>david.lefevre-sca@outlook.fr</t>
  </si>
  <si>
    <t>20252620110070RST</t>
  </si>
  <si>
    <t>BONNEFONT Laurent</t>
  </si>
  <si>
    <t xml:space="preserve">+33 6 87 31 01 18 </t>
  </si>
  <si>
    <t>lau.bonnefont@gmail.com</t>
  </si>
  <si>
    <t>5287X</t>
  </si>
  <si>
    <r>
      <t xml:space="preserve">BLAGNAC </t>
    </r>
    <r>
      <rPr>
        <b/>
        <sz val="12"/>
        <color rgb="FF00B050"/>
        <rFont val="Aptos Narrow"/>
        <family val="2"/>
        <scheme val="minor"/>
      </rPr>
      <t>(A+)</t>
    </r>
  </si>
  <si>
    <t>GIOVANNONI Kévin</t>
  </si>
  <si>
    <t xml:space="preserve">+33 6 61 08 07 90 </t>
  </si>
  <si>
    <t>mecut15@hotmail.fr</t>
  </si>
  <si>
    <t>5307U</t>
  </si>
  <si>
    <t>BERRO Alain</t>
  </si>
  <si>
    <t xml:space="preserve">+33 6 08 66 71 07 </t>
  </si>
  <si>
    <t>alain.berro@free.fr</t>
  </si>
  <si>
    <t>5372P</t>
  </si>
  <si>
    <t>5257P</t>
  </si>
  <si>
    <t>7232H</t>
  </si>
  <si>
    <r>
      <t xml:space="preserve">U A GAILLAC R </t>
    </r>
    <r>
      <rPr>
        <b/>
        <sz val="11"/>
        <color rgb="FF00B050"/>
        <rFont val="Aptos Narrow"/>
        <family val="2"/>
        <scheme val="minor"/>
      </rPr>
      <t>( A+)</t>
    </r>
  </si>
  <si>
    <t>5500D</t>
  </si>
  <si>
    <r>
      <t xml:space="preserve">SOR AGOUT </t>
    </r>
    <r>
      <rPr>
        <b/>
        <sz val="11"/>
        <color rgb="FF00B050"/>
        <rFont val="Aptos Narrow"/>
        <family val="2"/>
        <scheme val="minor"/>
      </rPr>
      <t>(A+)</t>
    </r>
  </si>
  <si>
    <t>BABIN Olivier</t>
  </si>
  <si>
    <t>06 69 61 38 98</t>
  </si>
  <si>
    <t>obabin@hotmail.fr</t>
  </si>
  <si>
    <t>5346L</t>
  </si>
  <si>
    <r>
      <t xml:space="preserve">Avenir Ovalie XV (Porteur Negrepelisse) </t>
    </r>
    <r>
      <rPr>
        <b/>
        <sz val="11"/>
        <color theme="9"/>
        <rFont val="Aptos Narrow"/>
        <family val="2"/>
        <scheme val="minor"/>
      </rPr>
      <t xml:space="preserve"> ( A+)</t>
    </r>
  </si>
  <si>
    <t>(Caussade Negrepelisse US Antoninoise RC Septfonds Avenir Monclarais)</t>
  </si>
  <si>
    <t>BORDERIES Damien et MONTE Mélanie (Négrepelisse)</t>
  </si>
  <si>
    <t>06 33 46 52 24</t>
  </si>
  <si>
    <t>edr.negrepelisse.monclar@gmail.com</t>
  </si>
  <si>
    <t>Azemar Yoan (Negrepelisse)</t>
  </si>
  <si>
    <t>07 63 24 00 56</t>
  </si>
  <si>
    <t>yoazemar@gmail.com</t>
  </si>
  <si>
    <t xml:space="preserve"> Ludovic Derrua et Gilbert Mouly (Bas Quercy Rugby)</t>
  </si>
  <si>
    <t>06 63 91 90 40</t>
  </si>
  <si>
    <t>sportif.bqr@gmail.com</t>
  </si>
  <si>
    <t>Gaetan GASC (US Caussade)</t>
  </si>
  <si>
    <t>06 27 85 89 40</t>
  </si>
  <si>
    <t>gasc4@orange.fr</t>
  </si>
  <si>
    <r>
      <t>AVENIR VALENCIEN</t>
    </r>
    <r>
      <rPr>
        <b/>
        <sz val="11"/>
        <color rgb="FF00B050"/>
        <rFont val="Aptos Narrow"/>
        <family val="2"/>
        <scheme val="minor"/>
      </rPr>
      <t xml:space="preserve"> (A+)</t>
    </r>
  </si>
  <si>
    <t>Lecareux Kevin</t>
  </si>
  <si>
    <t>06 27 25 09 07</t>
  </si>
  <si>
    <t>kevin.lecareux@gmail.com</t>
  </si>
  <si>
    <t>Melvin Duprez</t>
  </si>
  <si>
    <t>06 23 18 73 75</t>
  </si>
  <si>
    <t>dpz.melvin@gmail.com</t>
  </si>
  <si>
    <t>5293D</t>
  </si>
  <si>
    <r>
      <t>CAHORS RUGBY</t>
    </r>
    <r>
      <rPr>
        <b/>
        <sz val="11"/>
        <color rgb="FF00B050"/>
        <rFont val="Aptos Narrow"/>
        <family val="2"/>
        <scheme val="minor"/>
      </rPr>
      <t xml:space="preserve"> (A+)</t>
    </r>
  </si>
  <si>
    <t>Morelle Robin</t>
  </si>
  <si>
    <t>06 64 15 15 90</t>
  </si>
  <si>
    <t>edrcahorsrugby@gmail.com</t>
  </si>
  <si>
    <t>robinmorelle37@gmail.com</t>
  </si>
  <si>
    <t>5485M</t>
  </si>
  <si>
    <t>4797P</t>
  </si>
  <si>
    <t>5425X</t>
  </si>
  <si>
    <t>6985T</t>
  </si>
  <si>
    <t>SALVAT Jacques</t>
  </si>
  <si>
    <t>06 86 90 45 33</t>
  </si>
  <si>
    <t>salvat.jacques@orange.fr</t>
  </si>
  <si>
    <t>5339D</t>
  </si>
  <si>
    <t>7572M</t>
  </si>
  <si>
    <t>20252620110308RST</t>
  </si>
  <si>
    <t>20252620110282RST</t>
  </si>
  <si>
    <t>06 85 14 00 76</t>
  </si>
  <si>
    <t>AUDARD Gwenaelle</t>
  </si>
  <si>
    <t>contact@uag-rugby.fr</t>
  </si>
  <si>
    <t>SANTAMARIA Patrick</t>
  </si>
  <si>
    <t>ESTEVEZ Philippe </t>
  </si>
  <si>
    <t>06 77 42 20 01</t>
  </si>
  <si>
    <t>05.34.42.24.31</t>
  </si>
  <si>
    <t>association@stadetoulousain.fr</t>
  </si>
  <si>
    <t>AVILES Liberto</t>
  </si>
  <si>
    <t>06.32.76.09.31</t>
  </si>
  <si>
    <t>laviles@colomiers-rugby.com</t>
  </si>
  <si>
    <t>REYES Daniel</t>
  </si>
  <si>
    <t>06.58.14.88.52</t>
  </si>
  <si>
    <t>ecolederugby.bscr@gmail.com</t>
  </si>
  <si>
    <t>DONNET Thérése</t>
  </si>
  <si>
    <t>07.57.17.59.60</t>
  </si>
  <si>
    <t>usss31@orange.fr</t>
  </si>
  <si>
    <t>TRESFIELD Maxime</t>
  </si>
  <si>
    <t>06.71.39.02.14</t>
  </si>
  <si>
    <t>mtresfield@montpellier-rugby.com</t>
  </si>
  <si>
    <t>CORNIC Olivier</t>
  </si>
  <si>
    <t>06.15.25.35.60</t>
  </si>
  <si>
    <t>oliviercorniceduc@gmail.com</t>
  </si>
  <si>
    <t>JEAN-FRANCOIS Cédric</t>
  </si>
  <si>
    <t>06.46.00.39.03</t>
  </si>
  <si>
    <t>cedric.jeanfrancois@hotmail.fr</t>
  </si>
  <si>
    <t>philippe66.estevez@gmail.com</t>
  </si>
  <si>
    <t>06.82.39.01.94</t>
  </si>
  <si>
    <t>santamaria.patrick@wanadoo.fr</t>
  </si>
  <si>
    <t>?</t>
  </si>
  <si>
    <t>franckponcet7@gmail.com</t>
  </si>
  <si>
    <t>PONCET Franck</t>
  </si>
  <si>
    <t>06.12.24.41.52</t>
  </si>
  <si>
    <t>VARALDA Gérard</t>
  </si>
  <si>
    <t>06.08.07.05.14</t>
  </si>
  <si>
    <t>gerard.varalda@gmail.com</t>
  </si>
  <si>
    <t>administratif@rcnm.fr</t>
  </si>
  <si>
    <t>Réferent (e) RDEDR</t>
  </si>
  <si>
    <t>Organisation CD 31 et 32</t>
  </si>
  <si>
    <t>BOUYGUES Arnaud</t>
  </si>
  <si>
    <t>Stade Jean Fleury 82800 Négrepellisse</t>
  </si>
  <si>
    <t>Eric Bertrand</t>
  </si>
  <si>
    <t>Jean Claude Noirot</t>
  </si>
  <si>
    <t>Philippe TALIEU + 3 CTC</t>
  </si>
  <si>
    <t>06 25 57 12 38</t>
  </si>
  <si>
    <t>bouyguesarnaudusm@outlook.fr</t>
  </si>
  <si>
    <t>Stade J Sanac Chemin de la Poudriere 66000 PERPIGNAN</t>
  </si>
  <si>
    <t>HANIZET Sylvie</t>
  </si>
  <si>
    <t>Gaetan Gasc</t>
  </si>
  <si>
    <t>Olly Murray</t>
  </si>
  <si>
    <t>Alain Ceresoli et Pierre Samat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</si>
</sst>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12"/>
      <color rgb="FF000000"/>
      <name val="Aptos"/>
      <family val="2"/>
    </font>
    <font>
      <b/>
      <sz val="20"/>
      <color rgb="FF000000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6"/>
      <name val="Aptos Narrow"/>
      <family val="2"/>
      <scheme val="minor"/>
    </font>
    <font>
      <sz val="12"/>
      <color theme="6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theme="6"/>
      <name val="Aptos Narrow"/>
      <family val="2"/>
      <scheme val="minor"/>
    </font>
    <font>
      <sz val="12"/>
      <color rgb="FF196B24"/>
      <name val="Aptos Narrow"/>
      <family val="2"/>
      <scheme val="minor"/>
    </font>
    <font>
      <b/>
      <strike/>
      <sz val="12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1"/>
      <color rgb="FF00B050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 Narrow"/>
      <family val="2"/>
      <scheme val="minor"/>
    </font>
    <font>
      <b/>
      <u/>
      <sz val="20"/>
      <color rgb="FF00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6"/>
      </left>
      <right style="thin">
        <color indexed="64"/>
      </right>
      <top style="thick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/>
      </top>
      <bottom style="thin">
        <color indexed="64"/>
      </bottom>
      <diagonal/>
    </border>
    <border>
      <left/>
      <right style="thick">
        <color theme="6"/>
      </right>
      <top style="thick">
        <color theme="6"/>
      </top>
      <bottom/>
      <diagonal/>
    </border>
    <border>
      <left style="thick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6"/>
      </right>
      <top/>
      <bottom/>
      <diagonal/>
    </border>
    <border>
      <left style="thick">
        <color theme="6"/>
      </left>
      <right/>
      <top/>
      <bottom/>
      <diagonal/>
    </border>
    <border>
      <left style="thin">
        <color indexed="64"/>
      </left>
      <right style="thick">
        <color theme="6"/>
      </right>
      <top style="thin">
        <color indexed="64"/>
      </top>
      <bottom style="thin">
        <color indexed="64"/>
      </bottom>
      <diagonal/>
    </border>
    <border>
      <left style="thick">
        <color theme="6"/>
      </left>
      <right style="thin">
        <color indexed="64"/>
      </right>
      <top style="thin">
        <color indexed="64"/>
      </top>
      <bottom style="thick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6"/>
      </bottom>
      <diagonal/>
    </border>
    <border>
      <left style="thin">
        <color indexed="64"/>
      </left>
      <right style="thick">
        <color theme="6"/>
      </right>
      <top style="thin">
        <color indexed="64"/>
      </top>
      <bottom style="thick">
        <color theme="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theme="6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6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6"/>
      </bottom>
      <diagonal/>
    </border>
    <border>
      <left style="thin">
        <color indexed="64"/>
      </left>
      <right style="thick">
        <color theme="6"/>
      </right>
      <top/>
      <bottom/>
      <diagonal/>
    </border>
    <border>
      <left style="thin">
        <color indexed="64"/>
      </left>
      <right style="thick">
        <color theme="6"/>
      </right>
      <top style="thick">
        <color theme="6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theme="6"/>
      </right>
      <top/>
      <bottom style="thin">
        <color indexed="64"/>
      </bottom>
      <diagonal/>
    </border>
    <border>
      <left style="thin">
        <color indexed="64"/>
      </left>
      <right/>
      <top style="thick">
        <color theme="6"/>
      </top>
      <bottom style="thin">
        <color indexed="64"/>
      </bottom>
      <diagonal/>
    </border>
    <border>
      <left style="thick">
        <color theme="6"/>
      </left>
      <right/>
      <top style="thick">
        <color theme="6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/>
    <xf numFmtId="0" fontId="4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0" fillId="7" borderId="8" xfId="0" applyFill="1" applyBorder="1"/>
    <xf numFmtId="0" fontId="0" fillId="9" borderId="25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1" xfId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2" fillId="0" borderId="1" xfId="1" applyBorder="1" applyAlignment="1">
      <alignment horizontal="center" vertical="center"/>
    </xf>
    <xf numFmtId="0" fontId="12" fillId="0" borderId="0" xfId="1" applyAlignment="1">
      <alignment horizontal="center"/>
    </xf>
    <xf numFmtId="0" fontId="0" fillId="3" borderId="1" xfId="0" applyFill="1" applyBorder="1"/>
    <xf numFmtId="0" fontId="20" fillId="3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6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7" borderId="31" xfId="0" applyFill="1" applyBorder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7" borderId="32" xfId="0" applyFill="1" applyBorder="1"/>
    <xf numFmtId="0" fontId="1" fillId="6" borderId="36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7" borderId="8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34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20" fillId="7" borderId="8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20" fillId="7" borderId="32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3" fillId="8" borderId="1" xfId="0" applyFont="1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21" xfId="0" applyFill="1" applyBorder="1" applyAlignment="1">
      <alignment horizontal="center" wrapText="1"/>
    </xf>
    <xf numFmtId="0" fontId="0" fillId="9" borderId="25" xfId="0" applyFill="1" applyBorder="1" applyAlignment="1">
      <alignment horizontal="center" wrapText="1"/>
    </xf>
    <xf numFmtId="0" fontId="0" fillId="9" borderId="22" xfId="0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0" fillId="7" borderId="3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72342</xdr:colOff>
      <xdr:row>0</xdr:row>
      <xdr:rowOff>40190</xdr:rowOff>
    </xdr:from>
    <xdr:to>
      <xdr:col>1</xdr:col>
      <xdr:colOff>498355</xdr:colOff>
      <xdr:row>0</xdr:row>
      <xdr:rowOff>458165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DD149947-B040-47CC-A72A-DD2862F6966F}"/>
            </a:ext>
          </a:extLst>
        </xdr:cNvPr>
        <xdr:cNvGrpSpPr/>
      </xdr:nvGrpSpPr>
      <xdr:grpSpPr>
        <a:xfrm>
          <a:off x="72342" y="40190"/>
          <a:ext cx="1012785" cy="417975"/>
          <a:chOff x="254000" y="25400"/>
          <a:chExt cx="1758525" cy="717430"/>
        </a:xfrm>
      </xdr:grpSpPr>
      <xdr:pic>
        <xdr:nvPicPr>
          <xdr:cNvPr id="7" name="Image 6">
            <a:extLst>
              <a:ext uri="{FF2B5EF4-FFF2-40B4-BE49-F238E27FC236}">
                <a16:creationId xmlns:a16="http://schemas.microsoft.com/office/drawing/2014/main" id="{DFC67A9E-0F64-7389-BE93-29355D4170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4000" y="25400"/>
            <a:ext cx="558800" cy="714464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A99EF923-38F1-CB7B-A1B9-F4FA1D4B2C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12800" y="28516"/>
            <a:ext cx="693415" cy="714314"/>
          </a:xfrm>
          <a:prstGeom prst="rect">
            <a:avLst/>
          </a:prstGeom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64CA83C0-3DBB-D7D4-84C5-F6C1233AAE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02901" y="30676"/>
            <a:ext cx="509624" cy="71169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333758</xdr:colOff>
      <xdr:row>0</xdr:row>
      <xdr:rowOff>19265</xdr:rowOff>
    </xdr:from>
    <xdr:to>
      <xdr:col>1</xdr:col>
      <xdr:colOff>759028</xdr:colOff>
      <xdr:row>1</xdr:row>
      <xdr:rowOff>95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3B2A0E5B-9C09-4BE3-8CBB-459FF903C2DE}"/>
            </a:ext>
          </a:extLst>
        </xdr:cNvPr>
        <xdr:cNvGrpSpPr/>
      </xdr:nvGrpSpPr>
      <xdr:grpSpPr>
        <a:xfrm>
          <a:off x="333758" y="19265"/>
          <a:ext cx="1477556" cy="688401"/>
          <a:chOff x="254000" y="25400"/>
          <a:chExt cx="1758525" cy="717430"/>
        </a:xfrm>
      </xdr:grpSpPr>
      <xdr:pic>
        <xdr:nvPicPr>
          <xdr:cNvPr id="7" name="Image 6">
            <a:extLst>
              <a:ext uri="{FF2B5EF4-FFF2-40B4-BE49-F238E27FC236}">
                <a16:creationId xmlns:a16="http://schemas.microsoft.com/office/drawing/2014/main" id="{EFFA2EAD-ADE4-E97C-74AF-DBFF75669B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4000" y="25400"/>
            <a:ext cx="558800" cy="714464"/>
          </a:xfrm>
          <a:prstGeom prst="rect">
            <a:avLst/>
          </a:prstGeom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ED9A788B-4809-0FE8-7DB0-D246C7689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12800" y="28516"/>
            <a:ext cx="693415" cy="714314"/>
          </a:xfrm>
          <a:prstGeom prst="rect">
            <a:avLst/>
          </a:prstGeom>
        </xdr:spPr>
      </xdr:pic>
      <xdr:pic>
        <xdr:nvPicPr>
          <xdr:cNvPr id="9" name="Image 8">
            <a:extLst>
              <a:ext uri="{FF2B5EF4-FFF2-40B4-BE49-F238E27FC236}">
                <a16:creationId xmlns:a16="http://schemas.microsoft.com/office/drawing/2014/main" id="{946847C7-E992-0681-42F4-2B7CD30BF4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02901" y="30676"/>
            <a:ext cx="509624" cy="71169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385823</xdr:colOff>
      <xdr:row>0</xdr:row>
      <xdr:rowOff>426013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9A6ECA82-E145-465C-B1CD-0015E1B61A76}"/>
            </a:ext>
          </a:extLst>
        </xdr:cNvPr>
        <xdr:cNvGrpSpPr/>
      </xdr:nvGrpSpPr>
      <xdr:grpSpPr>
        <a:xfrm>
          <a:off x="0" y="0"/>
          <a:ext cx="972595" cy="426013"/>
          <a:chOff x="254000" y="25400"/>
          <a:chExt cx="1758525" cy="717430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EB93094C-39C0-4E82-1D25-15EF27F067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4000" y="25400"/>
            <a:ext cx="558800" cy="714464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7969A55A-A061-74D9-5CE3-2461E44603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12800" y="28516"/>
            <a:ext cx="693415" cy="714314"/>
          </a:xfrm>
          <a:prstGeom prst="rect">
            <a:avLst/>
          </a:prstGeom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BD58B673-C90E-3088-6953-09C35355ED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502901" y="30676"/>
            <a:ext cx="509624" cy="71169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colederugby.bscr@gmail.com" TargetMode="External"/><Relationship Id="rId13" Type="http://schemas.openxmlformats.org/officeDocument/2006/relationships/hyperlink" Target="mailto:philippe66.estevez@gmail.com" TargetMode="External"/><Relationship Id="rId18" Type="http://schemas.openxmlformats.org/officeDocument/2006/relationships/hyperlink" Target="mailto:gerard.varalda@gmail.com" TargetMode="External"/><Relationship Id="rId3" Type="http://schemas.openxmlformats.org/officeDocument/2006/relationships/hyperlink" Target="mailto:yoan.bailly@castres-olympique.fr" TargetMode="External"/><Relationship Id="rId7" Type="http://schemas.openxmlformats.org/officeDocument/2006/relationships/hyperlink" Target="mailto:laviles@colomiers-rugby.com" TargetMode="External"/><Relationship Id="rId12" Type="http://schemas.openxmlformats.org/officeDocument/2006/relationships/hyperlink" Target="mailto:cedric.jeanfrancois@hotmail.fr" TargetMode="External"/><Relationship Id="rId17" Type="http://schemas.openxmlformats.org/officeDocument/2006/relationships/hyperlink" Target="mailto:cedric.jeanfrancois@hotmail.fr" TargetMode="External"/><Relationship Id="rId2" Type="http://schemas.openxmlformats.org/officeDocument/2006/relationships/hyperlink" Target="mailto:david.lefevre-sca@outlook.fr" TargetMode="External"/><Relationship Id="rId16" Type="http://schemas.openxmlformats.org/officeDocument/2006/relationships/hyperlink" Target="mailto:franckponcet7@gmail.com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mailto:minimesuscxv@gmail.com" TargetMode="External"/><Relationship Id="rId6" Type="http://schemas.openxmlformats.org/officeDocument/2006/relationships/hyperlink" Target="mailto:association@stadetoulousain.fr" TargetMode="External"/><Relationship Id="rId11" Type="http://schemas.openxmlformats.org/officeDocument/2006/relationships/hyperlink" Target="mailto:oliviercorniceduc@gmail.com" TargetMode="External"/><Relationship Id="rId5" Type="http://schemas.openxmlformats.org/officeDocument/2006/relationships/hyperlink" Target="mailto:salvat.jacques@orange.fr" TargetMode="External"/><Relationship Id="rId15" Type="http://schemas.openxmlformats.org/officeDocument/2006/relationships/hyperlink" Target="mailto:santamaria.patrick@wanadoo.fr" TargetMode="External"/><Relationship Id="rId10" Type="http://schemas.openxmlformats.org/officeDocument/2006/relationships/hyperlink" Target="mailto:mtresfield@montpellier-rugby.com" TargetMode="External"/><Relationship Id="rId19" Type="http://schemas.openxmlformats.org/officeDocument/2006/relationships/hyperlink" Target="mailto:bouyguesarnaudusm@outlook.fr" TargetMode="External"/><Relationship Id="rId4" Type="http://schemas.openxmlformats.org/officeDocument/2006/relationships/hyperlink" Target="mailto:yoan.bailly@castres-olympique.fr" TargetMode="External"/><Relationship Id="rId9" Type="http://schemas.openxmlformats.org/officeDocument/2006/relationships/hyperlink" Target="mailto:usss31@orange.fr" TargetMode="External"/><Relationship Id="rId14" Type="http://schemas.openxmlformats.org/officeDocument/2006/relationships/hyperlink" Target="mailto:administratif@rcnm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8F06D-CE6A-405A-8324-530B39C2FDD4}">
  <sheetPr>
    <tabColor rgb="FFFF0000"/>
  </sheetPr>
  <dimension ref="A1:G63"/>
  <sheetViews>
    <sheetView zoomScale="79" workbookViewId="0">
      <selection activeCell="F29" sqref="F29:F32"/>
    </sheetView>
  </sheetViews>
  <sheetFormatPr baseColWidth="10" defaultColWidth="11.453125" defaultRowHeight="14.5" x14ac:dyDescent="0.35"/>
  <cols>
    <col min="1" max="1" width="8.453125" customWidth="1"/>
    <col min="2" max="2" width="30.453125" customWidth="1"/>
    <col min="3" max="3" width="6.81640625" customWidth="1"/>
    <col min="4" max="5" width="30.453125" customWidth="1"/>
    <col min="6" max="6" width="21.7265625" customWidth="1"/>
    <col min="7" max="7" width="22.7265625" customWidth="1"/>
  </cols>
  <sheetData>
    <row r="1" spans="1:7" ht="38.5" customHeight="1" x14ac:dyDescent="0.35">
      <c r="A1" s="86" t="s">
        <v>40</v>
      </c>
      <c r="B1" s="87"/>
      <c r="C1" s="87"/>
      <c r="D1" s="87"/>
      <c r="E1" s="87"/>
      <c r="F1" s="87"/>
    </row>
    <row r="2" spans="1:7" ht="15" thickBot="1" x14ac:dyDescent="0.4"/>
    <row r="3" spans="1:7" ht="19" thickBot="1" x14ac:dyDescent="0.5">
      <c r="A3" s="88" t="s">
        <v>0</v>
      </c>
      <c r="B3" s="89" t="s">
        <v>0</v>
      </c>
      <c r="C3" s="89"/>
      <c r="D3" s="89"/>
      <c r="E3" s="90"/>
    </row>
    <row r="4" spans="1:7" ht="15" thickBot="1" x14ac:dyDescent="0.4"/>
    <row r="5" spans="1:7" ht="16" customHeight="1" thickTop="1" thickBot="1" x14ac:dyDescent="0.4">
      <c r="A5" s="7">
        <v>1</v>
      </c>
      <c r="B5" s="9" t="s">
        <v>36</v>
      </c>
      <c r="C5" s="9">
        <v>2</v>
      </c>
      <c r="D5" s="9" t="s">
        <v>3</v>
      </c>
      <c r="E5" s="91" t="s">
        <v>178</v>
      </c>
      <c r="F5" s="48"/>
      <c r="G5" s="49"/>
    </row>
    <row r="6" spans="1:7" ht="16.5" thickTop="1" x14ac:dyDescent="0.35">
      <c r="A6" s="10">
        <v>3</v>
      </c>
      <c r="B6" s="3" t="s">
        <v>5</v>
      </c>
      <c r="C6" s="3">
        <v>4</v>
      </c>
      <c r="D6" s="41"/>
      <c r="E6" s="92"/>
    </row>
    <row r="7" spans="1:7" ht="16" customHeight="1" x14ac:dyDescent="0.35">
      <c r="A7" s="11"/>
      <c r="E7" s="93"/>
    </row>
    <row r="8" spans="1:7" ht="16" x14ac:dyDescent="0.35">
      <c r="A8" s="46"/>
      <c r="B8" s="47" t="s">
        <v>15</v>
      </c>
      <c r="C8" s="47"/>
      <c r="D8" s="47" t="s">
        <v>15</v>
      </c>
      <c r="E8" s="52" t="s">
        <v>16</v>
      </c>
      <c r="F8" s="47" t="s">
        <v>175</v>
      </c>
    </row>
    <row r="9" spans="1:7" ht="16" x14ac:dyDescent="0.35">
      <c r="A9" s="14" t="s">
        <v>17</v>
      </c>
      <c r="B9" s="2" t="s">
        <v>36</v>
      </c>
      <c r="C9" s="2"/>
      <c r="D9" s="2" t="s">
        <v>5</v>
      </c>
      <c r="E9" s="53" t="s">
        <v>3</v>
      </c>
      <c r="F9" s="71" t="s">
        <v>186</v>
      </c>
    </row>
    <row r="10" spans="1:7" ht="16" x14ac:dyDescent="0.35">
      <c r="A10" s="14" t="s">
        <v>7</v>
      </c>
      <c r="B10" s="2" t="s">
        <v>36</v>
      </c>
      <c r="C10" s="2"/>
      <c r="D10" s="2" t="s">
        <v>3</v>
      </c>
      <c r="E10" s="53" t="s">
        <v>5</v>
      </c>
      <c r="F10" s="71"/>
    </row>
    <row r="11" spans="1:7" ht="16" x14ac:dyDescent="0.35">
      <c r="A11" s="14" t="s">
        <v>10</v>
      </c>
      <c r="B11" s="2" t="s">
        <v>3</v>
      </c>
      <c r="C11" s="2"/>
      <c r="D11" s="2" t="s">
        <v>5</v>
      </c>
      <c r="E11" s="53" t="s">
        <v>36</v>
      </c>
      <c r="F11" s="71"/>
    </row>
    <row r="12" spans="1:7" ht="16.5" thickBot="1" x14ac:dyDescent="0.4">
      <c r="A12" s="16"/>
      <c r="B12" s="17"/>
      <c r="C12" s="17"/>
      <c r="D12" s="17"/>
      <c r="E12" s="54"/>
      <c r="F12" s="71"/>
    </row>
    <row r="13" spans="1:7" ht="16.5" thickTop="1" x14ac:dyDescent="0.35">
      <c r="A13" s="56"/>
      <c r="B13" s="56"/>
      <c r="C13" s="56"/>
      <c r="D13" s="56"/>
      <c r="E13" s="57"/>
      <c r="F13" s="58"/>
    </row>
    <row r="14" spans="1:7" ht="15" thickBot="1" x14ac:dyDescent="0.4">
      <c r="E14" s="6"/>
    </row>
    <row r="15" spans="1:7" ht="16.5" thickTop="1" x14ac:dyDescent="0.35">
      <c r="A15" s="7">
        <v>1</v>
      </c>
      <c r="B15" s="8" t="s">
        <v>22</v>
      </c>
      <c r="C15" s="9">
        <v>2</v>
      </c>
      <c r="D15" s="9" t="s">
        <v>6</v>
      </c>
      <c r="E15" s="26"/>
    </row>
    <row r="16" spans="1:7" ht="16" x14ac:dyDescent="0.35">
      <c r="A16" s="10">
        <v>3</v>
      </c>
      <c r="B16" s="3" t="s">
        <v>24</v>
      </c>
      <c r="C16" s="3">
        <v>4</v>
      </c>
      <c r="D16" s="59"/>
      <c r="E16" s="81"/>
    </row>
    <row r="17" spans="1:6" x14ac:dyDescent="0.35">
      <c r="A17" s="11"/>
      <c r="E17" s="82"/>
    </row>
    <row r="18" spans="1:6" ht="16" x14ac:dyDescent="0.35">
      <c r="A18" s="12"/>
      <c r="B18" s="4" t="s">
        <v>15</v>
      </c>
      <c r="C18" s="4"/>
      <c r="D18" s="5" t="s">
        <v>15</v>
      </c>
      <c r="E18" s="13" t="s">
        <v>16</v>
      </c>
      <c r="F18" s="47" t="s">
        <v>175</v>
      </c>
    </row>
    <row r="19" spans="1:6" ht="16" x14ac:dyDescent="0.35">
      <c r="A19" s="14" t="s">
        <v>17</v>
      </c>
      <c r="B19" s="2" t="str">
        <f>B15</f>
        <v>GAILLAC (A)</v>
      </c>
      <c r="C19" s="2"/>
      <c r="D19" s="2" t="str">
        <f>B16</f>
        <v>CAHORS RUGBY (A)</v>
      </c>
      <c r="E19" s="15" t="str">
        <f>D15</f>
        <v>CASTRES OL</v>
      </c>
      <c r="F19" s="71" t="s">
        <v>187</v>
      </c>
    </row>
    <row r="20" spans="1:6" ht="16" x14ac:dyDescent="0.35">
      <c r="A20" s="14" t="s">
        <v>7</v>
      </c>
      <c r="B20" s="2" t="str">
        <f>B15</f>
        <v>GAILLAC (A)</v>
      </c>
      <c r="C20" s="2"/>
      <c r="D20" s="2" t="str">
        <f>D15</f>
        <v>CASTRES OL</v>
      </c>
      <c r="E20" s="15" t="str">
        <f>B16</f>
        <v>CAHORS RUGBY (A)</v>
      </c>
      <c r="F20" s="71"/>
    </row>
    <row r="21" spans="1:6" ht="16" x14ac:dyDescent="0.35">
      <c r="A21" s="14" t="s">
        <v>10</v>
      </c>
      <c r="B21" s="2" t="str">
        <f>D15</f>
        <v>CASTRES OL</v>
      </c>
      <c r="C21" s="2"/>
      <c r="D21" s="2" t="str">
        <f>B16</f>
        <v>CAHORS RUGBY (A)</v>
      </c>
      <c r="E21" s="15" t="str">
        <f>B15</f>
        <v>GAILLAC (A)</v>
      </c>
      <c r="F21" s="71"/>
    </row>
    <row r="22" spans="1:6" ht="16.5" thickBot="1" x14ac:dyDescent="0.4">
      <c r="A22" s="16"/>
      <c r="B22" s="17"/>
      <c r="C22" s="17"/>
      <c r="D22" s="17"/>
      <c r="E22" s="18"/>
      <c r="F22" s="71"/>
    </row>
    <row r="23" spans="1:6" ht="15" thickTop="1" x14ac:dyDescent="0.35"/>
    <row r="24" spans="1:6" ht="15" thickBot="1" x14ac:dyDescent="0.4"/>
    <row r="25" spans="1:6" ht="16.5" thickTop="1" x14ac:dyDescent="0.35">
      <c r="A25" s="7">
        <v>1</v>
      </c>
      <c r="B25" s="8" t="s">
        <v>25</v>
      </c>
      <c r="C25" s="9">
        <v>2</v>
      </c>
      <c r="D25" s="9" t="s">
        <v>26</v>
      </c>
      <c r="E25" s="26"/>
    </row>
    <row r="26" spans="1:6" ht="16" x14ac:dyDescent="0.35">
      <c r="A26" s="10">
        <v>3</v>
      </c>
      <c r="B26" s="3" t="s">
        <v>2</v>
      </c>
      <c r="C26" s="3">
        <v>4</v>
      </c>
      <c r="D26" s="3"/>
      <c r="E26" s="81"/>
    </row>
    <row r="27" spans="1:6" ht="16" customHeight="1" x14ac:dyDescent="0.35">
      <c r="A27" s="11"/>
      <c r="E27" s="82"/>
    </row>
    <row r="28" spans="1:6" ht="16" x14ac:dyDescent="0.35">
      <c r="A28" s="12"/>
      <c r="B28" s="4" t="s">
        <v>15</v>
      </c>
      <c r="C28" s="4"/>
      <c r="D28" s="5" t="s">
        <v>15</v>
      </c>
      <c r="E28" s="13" t="s">
        <v>16</v>
      </c>
      <c r="F28" s="47" t="s">
        <v>175</v>
      </c>
    </row>
    <row r="29" spans="1:6" ht="16" x14ac:dyDescent="0.35">
      <c r="A29" s="14" t="s">
        <v>17</v>
      </c>
      <c r="B29" s="2" t="str">
        <f>B25</f>
        <v>SOR AGOUT (A)</v>
      </c>
      <c r="C29" s="2"/>
      <c r="D29" s="2" t="str">
        <f>B26</f>
        <v>US MONTAUBAN</v>
      </c>
      <c r="E29" s="15" t="str">
        <f>D25</f>
        <v>MONTPELLIER HR</v>
      </c>
      <c r="F29" s="114" t="s">
        <v>188</v>
      </c>
    </row>
    <row r="30" spans="1:6" ht="16" x14ac:dyDescent="0.35">
      <c r="A30" s="14" t="s">
        <v>7</v>
      </c>
      <c r="B30" s="2" t="str">
        <f>B25</f>
        <v>SOR AGOUT (A)</v>
      </c>
      <c r="C30" s="2"/>
      <c r="D30" s="2" t="str">
        <f>D25</f>
        <v>MONTPELLIER HR</v>
      </c>
      <c r="E30" s="15" t="str">
        <f>B26</f>
        <v>US MONTAUBAN</v>
      </c>
      <c r="F30" s="114"/>
    </row>
    <row r="31" spans="1:6" ht="16" x14ac:dyDescent="0.35">
      <c r="A31" s="14" t="s">
        <v>10</v>
      </c>
      <c r="B31" s="2" t="str">
        <f>D25</f>
        <v>MONTPELLIER HR</v>
      </c>
      <c r="C31" s="2"/>
      <c r="D31" s="2" t="str">
        <f>B26</f>
        <v>US MONTAUBAN</v>
      </c>
      <c r="E31" s="15" t="str">
        <f>B25</f>
        <v>SOR AGOUT (A)</v>
      </c>
      <c r="F31" s="114"/>
    </row>
    <row r="32" spans="1:6" ht="16.5" thickBot="1" x14ac:dyDescent="0.4">
      <c r="A32" s="16"/>
      <c r="B32" s="17"/>
      <c r="C32" s="17"/>
      <c r="D32" s="17"/>
      <c r="E32" s="18"/>
      <c r="F32" s="114"/>
    </row>
    <row r="33" spans="1:6" ht="16.5" thickTop="1" x14ac:dyDescent="0.35">
      <c r="A33" s="56"/>
      <c r="B33" s="56"/>
      <c r="C33" s="56"/>
      <c r="D33" s="56"/>
      <c r="E33" s="57"/>
      <c r="F33" s="58"/>
    </row>
    <row r="34" spans="1:6" ht="15" thickBot="1" x14ac:dyDescent="0.4"/>
    <row r="35" spans="1:6" ht="30" customHeight="1" thickTop="1" thickBot="1" x14ac:dyDescent="0.4">
      <c r="A35" s="7">
        <v>1</v>
      </c>
      <c r="B35" s="24" t="s">
        <v>29</v>
      </c>
      <c r="C35" s="9">
        <v>2</v>
      </c>
      <c r="D35" s="9" t="s">
        <v>28</v>
      </c>
      <c r="E35" s="83" t="s">
        <v>184</v>
      </c>
    </row>
    <row r="36" spans="1:6" ht="17" thickTop="1" thickBot="1" x14ac:dyDescent="0.4">
      <c r="A36" s="10">
        <v>3</v>
      </c>
      <c r="B36" s="25" t="s">
        <v>27</v>
      </c>
      <c r="C36" s="3">
        <v>4</v>
      </c>
      <c r="D36" s="3"/>
      <c r="E36" s="84"/>
    </row>
    <row r="37" spans="1:6" ht="16.5" thickTop="1" x14ac:dyDescent="0.35">
      <c r="A37" s="50"/>
      <c r="B37" s="25"/>
      <c r="C37" s="51"/>
      <c r="E37" s="85"/>
    </row>
    <row r="38" spans="1:6" ht="16" x14ac:dyDescent="0.35">
      <c r="A38" s="12"/>
      <c r="B38" s="4" t="s">
        <v>15</v>
      </c>
      <c r="C38" s="4"/>
      <c r="D38" s="5" t="s">
        <v>15</v>
      </c>
      <c r="E38" s="13" t="s">
        <v>16</v>
      </c>
      <c r="F38" s="47" t="s">
        <v>175</v>
      </c>
    </row>
    <row r="39" spans="1:6" ht="16" x14ac:dyDescent="0.35">
      <c r="A39" s="14" t="s">
        <v>17</v>
      </c>
      <c r="B39" s="2" t="str">
        <f>B35</f>
        <v>US PERPIGNAN</v>
      </c>
      <c r="C39" s="2"/>
      <c r="D39" s="2" t="str">
        <f>B36</f>
        <v>AS BEZIERS H</v>
      </c>
      <c r="E39" s="15" t="str">
        <f>D35</f>
        <v>SC ALBI (A)</v>
      </c>
      <c r="F39" s="71" t="s">
        <v>179</v>
      </c>
    </row>
    <row r="40" spans="1:6" ht="16" x14ac:dyDescent="0.35">
      <c r="A40" s="14" t="s">
        <v>7</v>
      </c>
      <c r="B40" s="2" t="str">
        <f>B35</f>
        <v>US PERPIGNAN</v>
      </c>
      <c r="C40" s="2"/>
      <c r="D40" s="2" t="str">
        <f>D35</f>
        <v>SC ALBI (A)</v>
      </c>
      <c r="E40" s="15" t="str">
        <f>B36</f>
        <v>AS BEZIERS H</v>
      </c>
      <c r="F40" s="71"/>
    </row>
    <row r="41" spans="1:6" ht="16" x14ac:dyDescent="0.35">
      <c r="A41" s="14" t="s">
        <v>10</v>
      </c>
      <c r="B41" s="2" t="str">
        <f>D35</f>
        <v>SC ALBI (A)</v>
      </c>
      <c r="C41" s="2"/>
      <c r="D41" s="2" t="str">
        <f>B36</f>
        <v>AS BEZIERS H</v>
      </c>
      <c r="E41" s="15" t="str">
        <f>B35</f>
        <v>US PERPIGNAN</v>
      </c>
      <c r="F41" s="71"/>
    </row>
    <row r="42" spans="1:6" ht="16.5" thickBot="1" x14ac:dyDescent="0.4">
      <c r="A42" s="16"/>
      <c r="B42" s="17"/>
      <c r="C42" s="17"/>
      <c r="D42" s="17"/>
      <c r="E42" s="18"/>
      <c r="F42" s="71"/>
    </row>
    <row r="43" spans="1:6" ht="16.5" thickTop="1" x14ac:dyDescent="0.35">
      <c r="A43" s="56"/>
      <c r="B43" s="56"/>
      <c r="C43" s="56"/>
      <c r="D43" s="56"/>
      <c r="E43" s="57"/>
      <c r="F43" s="58"/>
    </row>
    <row r="44" spans="1:6" ht="15" thickBot="1" x14ac:dyDescent="0.4"/>
    <row r="45" spans="1:6" ht="16.5" thickTop="1" x14ac:dyDescent="0.35">
      <c r="A45" s="7">
        <v>1</v>
      </c>
      <c r="B45" s="8" t="s">
        <v>30</v>
      </c>
      <c r="C45" s="9">
        <v>2</v>
      </c>
      <c r="D45" s="9" t="s">
        <v>31</v>
      </c>
      <c r="E45" s="78"/>
    </row>
    <row r="46" spans="1:6" ht="16" x14ac:dyDescent="0.35">
      <c r="A46" s="10">
        <v>3</v>
      </c>
      <c r="B46" s="3" t="s">
        <v>32</v>
      </c>
      <c r="C46" s="3">
        <v>4</v>
      </c>
      <c r="D46" s="3"/>
      <c r="E46" s="79"/>
    </row>
    <row r="47" spans="1:6" x14ac:dyDescent="0.35">
      <c r="A47" s="11"/>
      <c r="E47" s="80"/>
    </row>
    <row r="48" spans="1:6" ht="16" x14ac:dyDescent="0.35">
      <c r="A48" s="12"/>
      <c r="B48" s="4" t="s">
        <v>15</v>
      </c>
      <c r="C48" s="4"/>
      <c r="D48" s="5" t="s">
        <v>15</v>
      </c>
      <c r="E48" s="13" t="s">
        <v>16</v>
      </c>
      <c r="F48" s="47" t="s">
        <v>175</v>
      </c>
    </row>
    <row r="49" spans="1:6" ht="16" x14ac:dyDescent="0.35">
      <c r="A49" s="14" t="s">
        <v>17</v>
      </c>
      <c r="B49" s="2" t="str">
        <f>B45</f>
        <v>US CARCASSONNE</v>
      </c>
      <c r="C49" s="2"/>
      <c r="D49" s="2" t="str">
        <f>B46</f>
        <v>AVENIR VALENCIEN</v>
      </c>
      <c r="E49" s="15" t="str">
        <f>D45</f>
        <v>RC NIMES</v>
      </c>
      <c r="F49" s="71" t="s">
        <v>180</v>
      </c>
    </row>
    <row r="50" spans="1:6" ht="16" x14ac:dyDescent="0.35">
      <c r="A50" s="14" t="s">
        <v>7</v>
      </c>
      <c r="B50" s="2" t="str">
        <f>B45</f>
        <v>US CARCASSONNE</v>
      </c>
      <c r="C50" s="2"/>
      <c r="D50" s="2" t="str">
        <f>D45</f>
        <v>RC NIMES</v>
      </c>
      <c r="E50" s="15" t="str">
        <f>B46</f>
        <v>AVENIR VALENCIEN</v>
      </c>
      <c r="F50" s="71"/>
    </row>
    <row r="51" spans="1:6" ht="16" x14ac:dyDescent="0.35">
      <c r="A51" s="14" t="s">
        <v>10</v>
      </c>
      <c r="B51" s="2" t="str">
        <f>D45</f>
        <v>RC NIMES</v>
      </c>
      <c r="C51" s="2"/>
      <c r="D51" s="2" t="str">
        <f>B46</f>
        <v>AVENIR VALENCIEN</v>
      </c>
      <c r="E51" s="15" t="str">
        <f>B45</f>
        <v>US CARCASSONNE</v>
      </c>
      <c r="F51" s="71"/>
    </row>
    <row r="52" spans="1:6" ht="16.5" thickBot="1" x14ac:dyDescent="0.4">
      <c r="A52" s="16"/>
      <c r="B52" s="17"/>
      <c r="C52" s="17"/>
      <c r="D52" s="17"/>
      <c r="E52" s="18"/>
      <c r="F52" s="71"/>
    </row>
    <row r="53" spans="1:6" ht="16.5" thickTop="1" x14ac:dyDescent="0.35">
      <c r="A53" s="56"/>
      <c r="B53" s="56"/>
      <c r="C53" s="56"/>
      <c r="D53" s="56"/>
      <c r="E53" s="57"/>
      <c r="F53" s="58"/>
    </row>
    <row r="54" spans="1:6" ht="15" thickBot="1" x14ac:dyDescent="0.4"/>
    <row r="55" spans="1:6" ht="16.5" thickTop="1" x14ac:dyDescent="0.35">
      <c r="A55" s="7">
        <v>1</v>
      </c>
      <c r="B55" s="8" t="s">
        <v>1</v>
      </c>
      <c r="C55" s="9">
        <v>2</v>
      </c>
      <c r="D55" s="60" t="s">
        <v>33</v>
      </c>
      <c r="E55" s="61"/>
    </row>
    <row r="56" spans="1:6" ht="16" x14ac:dyDescent="0.35">
      <c r="A56" s="10">
        <v>3</v>
      </c>
      <c r="B56" s="3" t="s">
        <v>34</v>
      </c>
      <c r="C56" s="3">
        <v>4</v>
      </c>
      <c r="D56" s="59" t="s">
        <v>4</v>
      </c>
      <c r="E56" s="55"/>
    </row>
    <row r="57" spans="1:6" ht="16.5" thickBot="1" x14ac:dyDescent="0.4">
      <c r="A57" s="3">
        <v>5</v>
      </c>
      <c r="B57" s="63" t="s">
        <v>35</v>
      </c>
      <c r="E57" s="81"/>
    </row>
    <row r="58" spans="1:6" ht="16.5" thickTop="1" x14ac:dyDescent="0.35">
      <c r="A58" s="62"/>
      <c r="B58" s="66"/>
      <c r="C58" s="67"/>
      <c r="D58" s="68"/>
      <c r="E58" s="80"/>
    </row>
    <row r="59" spans="1:6" ht="16" x14ac:dyDescent="0.35">
      <c r="A59" s="12"/>
      <c r="B59" s="64" t="s">
        <v>15</v>
      </c>
      <c r="C59" s="64"/>
      <c r="D59" s="65" t="s">
        <v>15</v>
      </c>
      <c r="E59" s="13" t="s">
        <v>16</v>
      </c>
      <c r="F59" s="47" t="s">
        <v>175</v>
      </c>
    </row>
    <row r="60" spans="1:6" ht="16" customHeight="1" x14ac:dyDescent="0.35">
      <c r="A60" s="72" t="s">
        <v>176</v>
      </c>
      <c r="B60" s="72"/>
      <c r="C60" s="72"/>
      <c r="D60" s="72"/>
      <c r="E60" s="73"/>
      <c r="F60" s="71" t="s">
        <v>181</v>
      </c>
    </row>
    <row r="61" spans="1:6" ht="16" customHeight="1" x14ac:dyDescent="0.35">
      <c r="A61" s="74"/>
      <c r="B61" s="74"/>
      <c r="C61" s="74"/>
      <c r="D61" s="74"/>
      <c r="E61" s="75"/>
      <c r="F61" s="71"/>
    </row>
    <row r="62" spans="1:6" x14ac:dyDescent="0.35">
      <c r="A62" s="74"/>
      <c r="B62" s="74"/>
      <c r="C62" s="74"/>
      <c r="D62" s="74"/>
      <c r="E62" s="75"/>
      <c r="F62" s="71"/>
    </row>
    <row r="63" spans="1:6" x14ac:dyDescent="0.35">
      <c r="A63" s="76"/>
      <c r="B63" s="76"/>
      <c r="C63" s="76"/>
      <c r="D63" s="76"/>
      <c r="E63" s="77"/>
      <c r="F63" s="71"/>
    </row>
  </sheetData>
  <mergeCells count="15">
    <mergeCell ref="E16:E17"/>
    <mergeCell ref="E57:E58"/>
    <mergeCell ref="A1:F1"/>
    <mergeCell ref="A3:E3"/>
    <mergeCell ref="F9:F12"/>
    <mergeCell ref="F19:F22"/>
    <mergeCell ref="F29:F32"/>
    <mergeCell ref="E5:E7"/>
    <mergeCell ref="F39:F42"/>
    <mergeCell ref="F49:F52"/>
    <mergeCell ref="F60:F63"/>
    <mergeCell ref="A60:E63"/>
    <mergeCell ref="E45:E47"/>
    <mergeCell ref="E26:E27"/>
    <mergeCell ref="E35:E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3E194-4A3B-4CA9-89C1-8E8E03DF9917}">
  <dimension ref="A1:I25"/>
  <sheetViews>
    <sheetView topLeftCell="A17" zoomScale="70" zoomScaleNormal="70" workbookViewId="0">
      <selection sqref="A1:I1"/>
    </sheetView>
  </sheetViews>
  <sheetFormatPr baseColWidth="10" defaultColWidth="8.81640625" defaultRowHeight="39.5" customHeight="1" x14ac:dyDescent="0.35"/>
  <cols>
    <col min="1" max="1" width="15" style="39" customWidth="1"/>
    <col min="2" max="2" width="28.36328125" style="40" customWidth="1"/>
    <col min="3" max="3" width="24" style="40" customWidth="1"/>
    <col min="4" max="4" width="22.7265625" style="40" customWidth="1"/>
    <col min="5" max="5" width="16.1796875" style="40" customWidth="1"/>
    <col min="6" max="6" width="39.1796875" style="40" customWidth="1"/>
    <col min="7" max="7" width="34.36328125" style="40" customWidth="1"/>
    <col min="8" max="8" width="25.08984375" style="40" customWidth="1"/>
    <col min="9" max="9" width="33" style="40" customWidth="1"/>
  </cols>
  <sheetData>
    <row r="1" spans="1:9" ht="56" customHeight="1" x14ac:dyDescent="0.35">
      <c r="A1" s="100" t="s">
        <v>41</v>
      </c>
      <c r="B1" s="100"/>
      <c r="C1" s="100"/>
      <c r="D1" s="100"/>
      <c r="E1" s="100"/>
      <c r="F1" s="100"/>
      <c r="G1" s="100"/>
      <c r="H1" s="100"/>
      <c r="I1" s="100"/>
    </row>
    <row r="2" spans="1:9" ht="14.5" x14ac:dyDescent="0.35">
      <c r="A2" s="101" t="s">
        <v>42</v>
      </c>
      <c r="B2" s="101" t="s">
        <v>43</v>
      </c>
      <c r="C2" s="103" t="s">
        <v>44</v>
      </c>
      <c r="D2" s="105" t="s">
        <v>45</v>
      </c>
      <c r="E2" s="106"/>
      <c r="F2" s="107"/>
      <c r="G2" s="108" t="s">
        <v>46</v>
      </c>
      <c r="H2" s="109"/>
      <c r="I2" s="110"/>
    </row>
    <row r="3" spans="1:9" ht="14.5" x14ac:dyDescent="0.35">
      <c r="A3" s="102"/>
      <c r="B3" s="102"/>
      <c r="C3" s="104"/>
      <c r="D3" s="27" t="s">
        <v>47</v>
      </c>
      <c r="E3" s="28" t="s">
        <v>48</v>
      </c>
      <c r="F3" s="28" t="s">
        <v>49</v>
      </c>
      <c r="G3" s="28" t="s">
        <v>47</v>
      </c>
      <c r="H3" s="28" t="s">
        <v>48</v>
      </c>
      <c r="I3" s="28" t="s">
        <v>50</v>
      </c>
    </row>
    <row r="4" spans="1:9" ht="14.5" x14ac:dyDescent="0.35">
      <c r="A4" s="94" t="s">
        <v>136</v>
      </c>
      <c r="B4" s="96" t="s">
        <v>33</v>
      </c>
      <c r="C4" s="1" t="s">
        <v>51</v>
      </c>
      <c r="D4" s="1" t="s">
        <v>52</v>
      </c>
      <c r="E4" s="1" t="s">
        <v>53</v>
      </c>
      <c r="F4" s="1" t="s">
        <v>54</v>
      </c>
      <c r="G4" s="1" t="s">
        <v>55</v>
      </c>
      <c r="H4" s="1" t="s">
        <v>56</v>
      </c>
      <c r="I4" s="1" t="s">
        <v>57</v>
      </c>
    </row>
    <row r="5" spans="1:9" ht="14.5" x14ac:dyDescent="0.35">
      <c r="A5" s="95"/>
      <c r="B5" s="97"/>
      <c r="C5" s="1" t="s">
        <v>58</v>
      </c>
      <c r="D5" s="1" t="s">
        <v>59</v>
      </c>
      <c r="E5" s="1" t="s">
        <v>60</v>
      </c>
      <c r="F5" s="1" t="s">
        <v>61</v>
      </c>
      <c r="G5" s="1" t="s">
        <v>59</v>
      </c>
      <c r="H5" s="1" t="s">
        <v>60</v>
      </c>
      <c r="I5" s="1" t="s">
        <v>61</v>
      </c>
    </row>
    <row r="6" spans="1:9" ht="16" x14ac:dyDescent="0.4">
      <c r="A6" s="30" t="s">
        <v>62</v>
      </c>
      <c r="B6" s="30" t="s">
        <v>30</v>
      </c>
      <c r="C6" s="1" t="s">
        <v>63</v>
      </c>
      <c r="D6" s="1" t="s">
        <v>171</v>
      </c>
      <c r="E6" s="1" t="s">
        <v>172</v>
      </c>
      <c r="F6" s="32" t="s">
        <v>173</v>
      </c>
      <c r="G6" s="1" t="s">
        <v>64</v>
      </c>
      <c r="H6" s="31" t="s">
        <v>65</v>
      </c>
      <c r="I6" s="32" t="s">
        <v>66</v>
      </c>
    </row>
    <row r="7" spans="1:9" ht="14.5" x14ac:dyDescent="0.35">
      <c r="A7" s="30" t="s">
        <v>67</v>
      </c>
      <c r="B7" s="30" t="s">
        <v>23</v>
      </c>
      <c r="C7" s="1" t="s">
        <v>63</v>
      </c>
      <c r="D7" s="1" t="s">
        <v>68</v>
      </c>
      <c r="E7" s="1" t="s">
        <v>69</v>
      </c>
      <c r="F7" s="32" t="s">
        <v>70</v>
      </c>
      <c r="G7" s="1" t="s">
        <v>68</v>
      </c>
      <c r="H7" s="1" t="s">
        <v>69</v>
      </c>
      <c r="I7" s="32" t="s">
        <v>70</v>
      </c>
    </row>
    <row r="8" spans="1:9" ht="29" x14ac:dyDescent="0.35">
      <c r="A8" s="30" t="s">
        <v>71</v>
      </c>
      <c r="B8" s="30" t="s">
        <v>72</v>
      </c>
      <c r="C8" s="33" t="s">
        <v>73</v>
      </c>
      <c r="D8" s="1" t="s">
        <v>74</v>
      </c>
      <c r="E8" s="1" t="s">
        <v>75</v>
      </c>
      <c r="F8" s="32" t="s">
        <v>76</v>
      </c>
      <c r="G8" s="1"/>
      <c r="H8" s="1"/>
      <c r="I8" s="1"/>
    </row>
    <row r="9" spans="1:9" ht="32" x14ac:dyDescent="0.4">
      <c r="A9" s="34" t="s">
        <v>77</v>
      </c>
      <c r="B9" s="2" t="s">
        <v>1</v>
      </c>
      <c r="C9" s="35" t="s">
        <v>63</v>
      </c>
      <c r="D9" s="2" t="s">
        <v>152</v>
      </c>
      <c r="E9" s="2" t="s">
        <v>153</v>
      </c>
      <c r="F9" s="44" t="s">
        <v>154</v>
      </c>
      <c r="G9" s="2" t="s">
        <v>78</v>
      </c>
      <c r="H9" s="2" t="s">
        <v>79</v>
      </c>
      <c r="I9" s="2" t="s">
        <v>80</v>
      </c>
    </row>
    <row r="10" spans="1:9" ht="16" x14ac:dyDescent="0.4">
      <c r="A10" s="2" t="s">
        <v>81</v>
      </c>
      <c r="B10" s="2" t="s">
        <v>82</v>
      </c>
      <c r="C10" s="36" t="s">
        <v>63</v>
      </c>
      <c r="D10" s="2" t="s">
        <v>149</v>
      </c>
      <c r="E10" s="2" t="s">
        <v>150</v>
      </c>
      <c r="F10" s="44" t="s">
        <v>151</v>
      </c>
      <c r="G10" s="2" t="s">
        <v>83</v>
      </c>
      <c r="H10" s="2" t="s">
        <v>84</v>
      </c>
      <c r="I10" s="2" t="s">
        <v>85</v>
      </c>
    </row>
    <row r="11" spans="1:9" ht="16" x14ac:dyDescent="0.4">
      <c r="A11" s="2" t="s">
        <v>86</v>
      </c>
      <c r="B11" s="2" t="s">
        <v>34</v>
      </c>
      <c r="C11" s="35" t="s">
        <v>63</v>
      </c>
      <c r="D11" s="2" t="s">
        <v>146</v>
      </c>
      <c r="E11" s="2" t="s">
        <v>147</v>
      </c>
      <c r="F11" s="44" t="s">
        <v>148</v>
      </c>
      <c r="G11" s="2" t="s">
        <v>87</v>
      </c>
      <c r="H11" s="2" t="s">
        <v>88</v>
      </c>
      <c r="I11" s="2" t="s">
        <v>89</v>
      </c>
    </row>
    <row r="12" spans="1:9" ht="16" x14ac:dyDescent="0.4">
      <c r="A12" s="2" t="s">
        <v>90</v>
      </c>
      <c r="B12" s="2" t="s">
        <v>4</v>
      </c>
      <c r="C12" s="35" t="s">
        <v>63</v>
      </c>
      <c r="D12" s="2" t="s">
        <v>167</v>
      </c>
      <c r="E12" s="2" t="s">
        <v>144</v>
      </c>
      <c r="F12" s="44" t="s">
        <v>145</v>
      </c>
      <c r="G12" s="2"/>
      <c r="H12" s="2"/>
      <c r="I12" s="2"/>
    </row>
    <row r="13" spans="1:9" ht="14.5" x14ac:dyDescent="0.35">
      <c r="A13" s="30" t="s">
        <v>91</v>
      </c>
      <c r="B13" s="30" t="s">
        <v>31</v>
      </c>
      <c r="C13" s="1" t="s">
        <v>63</v>
      </c>
      <c r="D13" s="1" t="s">
        <v>161</v>
      </c>
      <c r="E13" s="1" t="s">
        <v>162</v>
      </c>
      <c r="F13" s="32" t="s">
        <v>163</v>
      </c>
      <c r="G13" s="1" t="s">
        <v>161</v>
      </c>
      <c r="H13" s="1" t="s">
        <v>162</v>
      </c>
      <c r="I13" s="32" t="s">
        <v>163</v>
      </c>
    </row>
    <row r="14" spans="1:9" ht="14.5" x14ac:dyDescent="0.35">
      <c r="A14" s="29" t="s">
        <v>92</v>
      </c>
      <c r="B14" s="29" t="s">
        <v>93</v>
      </c>
      <c r="C14" s="37" t="s">
        <v>63</v>
      </c>
      <c r="D14" s="37" t="s">
        <v>139</v>
      </c>
      <c r="E14" s="40" t="s">
        <v>138</v>
      </c>
      <c r="F14" s="40" t="s">
        <v>140</v>
      </c>
      <c r="G14" s="37"/>
      <c r="H14" s="37"/>
      <c r="I14" s="37"/>
    </row>
    <row r="15" spans="1:9" ht="14.5" x14ac:dyDescent="0.35">
      <c r="A15" s="29" t="s">
        <v>94</v>
      </c>
      <c r="B15" s="29" t="s">
        <v>95</v>
      </c>
      <c r="C15" s="37" t="s">
        <v>63</v>
      </c>
      <c r="D15" s="37" t="s">
        <v>96</v>
      </c>
      <c r="E15" s="40" t="s">
        <v>97</v>
      </c>
      <c r="F15" s="37" t="s">
        <v>98</v>
      </c>
      <c r="G15" s="37"/>
      <c r="H15" s="37"/>
      <c r="I15" s="37"/>
    </row>
    <row r="16" spans="1:9" ht="43.5" x14ac:dyDescent="0.35">
      <c r="A16" s="96" t="s">
        <v>99</v>
      </c>
      <c r="B16" s="94" t="s">
        <v>100</v>
      </c>
      <c r="C16" s="98" t="s">
        <v>101</v>
      </c>
      <c r="D16" s="33" t="s">
        <v>102</v>
      </c>
      <c r="E16" s="1" t="s">
        <v>103</v>
      </c>
      <c r="F16" s="1" t="s">
        <v>104</v>
      </c>
      <c r="G16" s="1" t="s">
        <v>105</v>
      </c>
      <c r="H16" s="1" t="s">
        <v>106</v>
      </c>
      <c r="I16" s="38" t="s">
        <v>107</v>
      </c>
    </row>
    <row r="17" spans="1:9" ht="29" x14ac:dyDescent="0.35">
      <c r="A17" s="97"/>
      <c r="B17" s="95"/>
      <c r="C17" s="99"/>
      <c r="D17" s="33" t="s">
        <v>108</v>
      </c>
      <c r="E17" s="1" t="s">
        <v>109</v>
      </c>
      <c r="F17" s="1" t="s">
        <v>110</v>
      </c>
      <c r="G17" s="1" t="s">
        <v>111</v>
      </c>
      <c r="H17" s="42" t="s">
        <v>112</v>
      </c>
      <c r="I17" s="38" t="s">
        <v>113</v>
      </c>
    </row>
    <row r="18" spans="1:9" ht="29" x14ac:dyDescent="0.35">
      <c r="A18" s="43" t="s">
        <v>137</v>
      </c>
      <c r="B18" s="1" t="s">
        <v>114</v>
      </c>
      <c r="C18" s="1" t="s">
        <v>63</v>
      </c>
      <c r="D18" s="1" t="s">
        <v>115</v>
      </c>
      <c r="E18" s="1" t="s">
        <v>116</v>
      </c>
      <c r="F18" s="1" t="s">
        <v>117</v>
      </c>
      <c r="G18" s="1" t="s">
        <v>118</v>
      </c>
      <c r="H18" s="1" t="s">
        <v>119</v>
      </c>
      <c r="I18" s="38" t="s">
        <v>120</v>
      </c>
    </row>
    <row r="19" spans="1:9" ht="14.5" x14ac:dyDescent="0.35">
      <c r="A19" s="30" t="s">
        <v>121</v>
      </c>
      <c r="B19" s="1" t="s">
        <v>122</v>
      </c>
      <c r="C19" s="1" t="s">
        <v>63</v>
      </c>
      <c r="D19" s="1" t="s">
        <v>123</v>
      </c>
      <c r="E19" s="1" t="s">
        <v>124</v>
      </c>
      <c r="F19" s="1" t="s">
        <v>125</v>
      </c>
      <c r="G19" s="1" t="s">
        <v>123</v>
      </c>
      <c r="H19" s="1" t="s">
        <v>124</v>
      </c>
      <c r="I19" s="38" t="s">
        <v>126</v>
      </c>
    </row>
    <row r="20" spans="1:9" ht="14.5" x14ac:dyDescent="0.35">
      <c r="A20" s="30" t="s">
        <v>127</v>
      </c>
      <c r="B20" s="1" t="s">
        <v>26</v>
      </c>
      <c r="C20" s="1" t="s">
        <v>63</v>
      </c>
      <c r="D20" s="1" t="s">
        <v>155</v>
      </c>
      <c r="E20" s="1" t="s">
        <v>156</v>
      </c>
      <c r="F20" s="32" t="s">
        <v>157</v>
      </c>
      <c r="G20" s="1"/>
      <c r="H20" s="1"/>
      <c r="I20" s="1"/>
    </row>
    <row r="21" spans="1:9" ht="14.5" x14ac:dyDescent="0.35">
      <c r="A21" s="30" t="s">
        <v>128</v>
      </c>
      <c r="B21" s="1" t="s">
        <v>27</v>
      </c>
      <c r="C21" s="1" t="s">
        <v>63</v>
      </c>
      <c r="D21" s="1" t="s">
        <v>158</v>
      </c>
      <c r="E21" s="1" t="s">
        <v>159</v>
      </c>
      <c r="F21" s="32" t="s">
        <v>160</v>
      </c>
      <c r="G21" s="1"/>
      <c r="H21" s="1"/>
      <c r="I21" s="1"/>
    </row>
    <row r="22" spans="1:9" ht="14.5" x14ac:dyDescent="0.35">
      <c r="A22" s="30" t="s">
        <v>129</v>
      </c>
      <c r="B22" s="1" t="s">
        <v>29</v>
      </c>
      <c r="C22" s="1" t="s">
        <v>63</v>
      </c>
      <c r="D22" s="40" t="s">
        <v>169</v>
      </c>
      <c r="E22" s="40" t="s">
        <v>170</v>
      </c>
      <c r="F22" s="45" t="s">
        <v>168</v>
      </c>
      <c r="G22" s="69" t="s">
        <v>142</v>
      </c>
      <c r="H22" s="1" t="s">
        <v>143</v>
      </c>
      <c r="I22" s="32" t="s">
        <v>164</v>
      </c>
    </row>
    <row r="23" spans="1:9" ht="14.5" x14ac:dyDescent="0.35">
      <c r="A23" s="30" t="s">
        <v>130</v>
      </c>
      <c r="B23" s="1" t="s">
        <v>21</v>
      </c>
      <c r="C23" s="1" t="s">
        <v>63</v>
      </c>
      <c r="D23" s="1" t="s">
        <v>131</v>
      </c>
      <c r="E23" s="1" t="s">
        <v>132</v>
      </c>
      <c r="F23" s="32" t="s">
        <v>133</v>
      </c>
      <c r="G23" s="1"/>
      <c r="H23" s="1"/>
      <c r="I23" s="1"/>
    </row>
    <row r="24" spans="1:9" ht="14.5" x14ac:dyDescent="0.35">
      <c r="A24" s="30" t="s">
        <v>134</v>
      </c>
      <c r="B24" s="1" t="s">
        <v>2</v>
      </c>
      <c r="C24" s="1" t="s">
        <v>63</v>
      </c>
      <c r="D24" s="1" t="s">
        <v>177</v>
      </c>
      <c r="E24" s="1" t="s">
        <v>182</v>
      </c>
      <c r="F24" s="32" t="s">
        <v>183</v>
      </c>
      <c r="G24" s="1"/>
      <c r="H24" s="1"/>
      <c r="I24" s="1"/>
    </row>
    <row r="25" spans="1:9" ht="14.5" x14ac:dyDescent="0.35">
      <c r="A25" s="30" t="s">
        <v>135</v>
      </c>
      <c r="B25" s="1" t="s">
        <v>3</v>
      </c>
      <c r="C25" s="1" t="s">
        <v>63</v>
      </c>
      <c r="D25" s="1" t="s">
        <v>141</v>
      </c>
      <c r="E25" s="1" t="s">
        <v>165</v>
      </c>
      <c r="F25" s="32" t="s">
        <v>174</v>
      </c>
      <c r="G25" s="1" t="s">
        <v>141</v>
      </c>
      <c r="H25" s="1" t="s">
        <v>165</v>
      </c>
      <c r="I25" s="32" t="s">
        <v>166</v>
      </c>
    </row>
  </sheetData>
  <mergeCells count="11">
    <mergeCell ref="A1:I1"/>
    <mergeCell ref="A2:A3"/>
    <mergeCell ref="B2:B3"/>
    <mergeCell ref="C2:C3"/>
    <mergeCell ref="D2:F2"/>
    <mergeCell ref="G2:I2"/>
    <mergeCell ref="A4:A5"/>
    <mergeCell ref="B4:B5"/>
    <mergeCell ref="A16:A17"/>
    <mergeCell ref="B16:B17"/>
    <mergeCell ref="C16:C17"/>
  </mergeCells>
  <hyperlinks>
    <hyperlink ref="I6" r:id="rId1" display="mailto:minimesuscxv@gmail.com" xr:uid="{174988CC-380B-4DE3-9318-FFDFEB90D079}"/>
    <hyperlink ref="F8" r:id="rId2" xr:uid="{D9765836-FA77-4CEB-B613-D7AD0AF2429B}"/>
    <hyperlink ref="F7" r:id="rId3" xr:uid="{5A477457-EA01-4319-B4C2-E22B4FE24F4D}"/>
    <hyperlink ref="I7" r:id="rId4" xr:uid="{ED8A836C-82EA-40DA-9A3B-02BFB5801FA1}"/>
    <hyperlink ref="F23" r:id="rId5" xr:uid="{2E99EDCA-3683-4F1F-A322-6DC41C24AB07}"/>
    <hyperlink ref="F12" r:id="rId6" xr:uid="{20AEABC2-56A2-46E5-A5F1-0CF59F2142FC}"/>
    <hyperlink ref="F11" r:id="rId7" xr:uid="{FCA67617-8035-4615-A6A7-5B103AD82F98}"/>
    <hyperlink ref="F10" r:id="rId8" xr:uid="{E22348FD-A463-4511-941E-44AA2DE39A29}"/>
    <hyperlink ref="F9" r:id="rId9" xr:uid="{32437327-42FE-4745-B72F-D3DD1F19884E}"/>
    <hyperlink ref="F20" r:id="rId10" xr:uid="{7EE715C5-618A-417B-BE39-3D0303E03DC5}"/>
    <hyperlink ref="F21" r:id="rId11" xr:uid="{B3D25CB4-947E-4BC0-8AD2-3B061E13789D}"/>
    <hyperlink ref="I13" r:id="rId12" xr:uid="{B97D0454-1F7E-4A28-B2C8-E3B070474F12}"/>
    <hyperlink ref="I22" r:id="rId13" xr:uid="{7C0BCCB4-26D8-41CD-9DDD-FB4B90A57832}"/>
    <hyperlink ref="F25" r:id="rId14" xr:uid="{4524E87D-6CE4-4B00-9947-FF069B8D1BAE}"/>
    <hyperlink ref="I25" r:id="rId15" xr:uid="{9F23DF6A-58B1-4A68-A37F-CE97635B40B6}"/>
    <hyperlink ref="F22" r:id="rId16" xr:uid="{95CF0FCC-8628-4DBB-B6C1-5D676E08BB0D}"/>
    <hyperlink ref="F13" r:id="rId17" xr:uid="{E1B00859-961C-4832-8679-A6144AED99A9}"/>
    <hyperlink ref="F6" r:id="rId18" xr:uid="{13A26606-25B2-4E84-B6FB-AFAB510600A9}"/>
    <hyperlink ref="F24" r:id="rId19" xr:uid="{30E813C9-33ED-4B44-938A-FCB523AD62EE}"/>
  </hyperlinks>
  <pageMargins left="0.7" right="0.7" top="0.75" bottom="0.75" header="0.3" footer="0.3"/>
  <drawing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3261-5449-4C18-BDFC-D9CCBF863821}">
  <sheetPr>
    <tabColor rgb="FFFF0000"/>
  </sheetPr>
  <dimension ref="A1:F63"/>
  <sheetViews>
    <sheetView tabSelected="1" zoomScale="79" workbookViewId="0">
      <selection activeCell="F19" sqref="F19:F22"/>
    </sheetView>
  </sheetViews>
  <sheetFormatPr baseColWidth="10" defaultColWidth="11.453125" defaultRowHeight="14.5" x14ac:dyDescent="0.35"/>
  <cols>
    <col min="1" max="1" width="8.453125" customWidth="1"/>
    <col min="2" max="2" width="31.26953125" customWidth="1"/>
    <col min="3" max="3" width="6.81640625" customWidth="1"/>
    <col min="4" max="5" width="31.26953125" customWidth="1"/>
    <col min="6" max="6" width="19.08984375" customWidth="1"/>
  </cols>
  <sheetData>
    <row r="1" spans="1:6" ht="35.5" customHeight="1" x14ac:dyDescent="0.35">
      <c r="A1" s="86" t="s">
        <v>39</v>
      </c>
      <c r="B1" s="87"/>
      <c r="C1" s="87"/>
      <c r="D1" s="87"/>
      <c r="E1" s="87"/>
      <c r="F1" s="87"/>
    </row>
    <row r="2" spans="1:6" ht="15" thickBot="1" x14ac:dyDescent="0.4"/>
    <row r="3" spans="1:6" ht="19" thickBot="1" x14ac:dyDescent="0.5">
      <c r="A3" s="88" t="s">
        <v>0</v>
      </c>
      <c r="B3" s="89" t="s">
        <v>0</v>
      </c>
      <c r="C3" s="89"/>
      <c r="D3" s="89"/>
      <c r="E3" s="90"/>
    </row>
    <row r="4" spans="1:6" ht="15" thickBot="1" x14ac:dyDescent="0.4"/>
    <row r="5" spans="1:6" ht="16.5" thickTop="1" x14ac:dyDescent="0.35">
      <c r="A5" s="7">
        <v>1</v>
      </c>
      <c r="B5" s="19" t="s">
        <v>33</v>
      </c>
      <c r="C5" s="9">
        <v>2</v>
      </c>
      <c r="D5" s="70" t="s">
        <v>21</v>
      </c>
      <c r="E5" s="111"/>
    </row>
    <row r="6" spans="1:6" ht="16" x14ac:dyDescent="0.35">
      <c r="A6" s="10">
        <v>3</v>
      </c>
      <c r="B6" s="3" t="s">
        <v>2</v>
      </c>
      <c r="C6" s="3">
        <v>4</v>
      </c>
      <c r="D6" s="59" t="s">
        <v>34</v>
      </c>
      <c r="E6" s="81"/>
    </row>
    <row r="7" spans="1:6" x14ac:dyDescent="0.35">
      <c r="A7" s="11"/>
      <c r="E7" s="82"/>
    </row>
    <row r="8" spans="1:6" ht="16" x14ac:dyDescent="0.35">
      <c r="A8" s="12"/>
      <c r="B8" s="4" t="s">
        <v>15</v>
      </c>
      <c r="C8" s="4"/>
      <c r="D8" s="5" t="s">
        <v>15</v>
      </c>
      <c r="E8" s="13" t="s">
        <v>16</v>
      </c>
      <c r="F8" s="47" t="s">
        <v>175</v>
      </c>
    </row>
    <row r="9" spans="1:6" ht="16" x14ac:dyDescent="0.35">
      <c r="A9" s="14" t="s">
        <v>7</v>
      </c>
      <c r="B9" s="2" t="s">
        <v>33</v>
      </c>
      <c r="C9" s="2"/>
      <c r="D9" s="2" t="s">
        <v>21</v>
      </c>
      <c r="E9" s="21" t="s">
        <v>2</v>
      </c>
      <c r="F9" s="71"/>
    </row>
    <row r="10" spans="1:6" ht="16" x14ac:dyDescent="0.35">
      <c r="A10" s="14" t="s">
        <v>8</v>
      </c>
      <c r="B10" s="2" t="s">
        <v>2</v>
      </c>
      <c r="C10" s="2"/>
      <c r="D10" s="2" t="s">
        <v>34</v>
      </c>
      <c r="E10" s="22" t="s">
        <v>33</v>
      </c>
      <c r="F10" s="71"/>
    </row>
    <row r="11" spans="1:6" ht="16" x14ac:dyDescent="0.35">
      <c r="A11" s="14" t="s">
        <v>10</v>
      </c>
      <c r="B11" s="2" t="s">
        <v>21</v>
      </c>
      <c r="C11" s="2"/>
      <c r="D11" s="2" t="s">
        <v>2</v>
      </c>
      <c r="E11" s="20" t="s">
        <v>34</v>
      </c>
      <c r="F11" s="71"/>
    </row>
    <row r="12" spans="1:6" ht="16.5" thickBot="1" x14ac:dyDescent="0.4">
      <c r="A12" s="16" t="s">
        <v>9</v>
      </c>
      <c r="B12" s="17" t="s">
        <v>33</v>
      </c>
      <c r="C12" s="17"/>
      <c r="D12" s="17" t="s">
        <v>34</v>
      </c>
      <c r="E12" s="23" t="s">
        <v>21</v>
      </c>
      <c r="F12" s="71"/>
    </row>
    <row r="13" spans="1:6" ht="16.5" thickTop="1" x14ac:dyDescent="0.35">
      <c r="A13" s="56"/>
      <c r="B13" s="56"/>
      <c r="C13" s="56"/>
      <c r="D13" s="56"/>
      <c r="E13" s="57"/>
      <c r="F13" s="58"/>
    </row>
    <row r="14" spans="1:6" ht="15" thickBot="1" x14ac:dyDescent="0.4">
      <c r="E14" s="6"/>
    </row>
    <row r="15" spans="1:6" ht="16.5" customHeight="1" thickTop="1" x14ac:dyDescent="0.35">
      <c r="A15" s="7">
        <v>1</v>
      </c>
      <c r="B15" s="19" t="s">
        <v>4</v>
      </c>
      <c r="C15" s="9">
        <v>2</v>
      </c>
      <c r="D15" s="70" t="s">
        <v>37</v>
      </c>
      <c r="E15" s="111"/>
    </row>
    <row r="16" spans="1:6" ht="16" customHeight="1" x14ac:dyDescent="0.35">
      <c r="A16" s="10">
        <v>3</v>
      </c>
      <c r="B16" s="3" t="s">
        <v>38</v>
      </c>
      <c r="C16" s="3">
        <v>4</v>
      </c>
      <c r="D16" s="59"/>
      <c r="E16" s="81"/>
    </row>
    <row r="17" spans="1:6" ht="16" customHeight="1" x14ac:dyDescent="0.35">
      <c r="A17" s="11"/>
      <c r="E17" s="82"/>
    </row>
    <row r="18" spans="1:6" ht="16" x14ac:dyDescent="0.35">
      <c r="A18" s="12"/>
      <c r="B18" s="4" t="s">
        <v>15</v>
      </c>
      <c r="C18" s="4"/>
      <c r="D18" s="5" t="s">
        <v>15</v>
      </c>
      <c r="E18" s="13" t="s">
        <v>16</v>
      </c>
      <c r="F18" s="47" t="s">
        <v>175</v>
      </c>
    </row>
    <row r="19" spans="1:6" ht="16" x14ac:dyDescent="0.35">
      <c r="A19" s="14" t="s">
        <v>17</v>
      </c>
      <c r="B19" s="2" t="str">
        <f>B15</f>
        <v>STADE TOULOUSAIN</v>
      </c>
      <c r="C19" s="2"/>
      <c r="D19" s="2" t="str">
        <f>B16</f>
        <v>GAILLAC</v>
      </c>
      <c r="E19" s="21" t="str">
        <f>D15</f>
        <v xml:space="preserve">AS BEZIERS </v>
      </c>
      <c r="F19" s="71"/>
    </row>
    <row r="20" spans="1:6" ht="16" x14ac:dyDescent="0.35">
      <c r="A20" s="14" t="s">
        <v>7</v>
      </c>
      <c r="B20" s="2" t="str">
        <f>B15</f>
        <v>STADE TOULOUSAIN</v>
      </c>
      <c r="C20" s="2"/>
      <c r="D20" s="2" t="str">
        <f>D15</f>
        <v xml:space="preserve">AS BEZIERS </v>
      </c>
      <c r="E20" s="22" t="str">
        <f>B16</f>
        <v>GAILLAC</v>
      </c>
      <c r="F20" s="71"/>
    </row>
    <row r="21" spans="1:6" ht="16" x14ac:dyDescent="0.35">
      <c r="A21" s="14" t="s">
        <v>10</v>
      </c>
      <c r="B21" s="2" t="str">
        <f>D15</f>
        <v xml:space="preserve">AS BEZIERS </v>
      </c>
      <c r="C21" s="2"/>
      <c r="D21" s="2" t="str">
        <f>B16</f>
        <v>GAILLAC</v>
      </c>
      <c r="E21" s="20" t="str">
        <f>B15</f>
        <v>STADE TOULOUSAIN</v>
      </c>
      <c r="F21" s="71"/>
    </row>
    <row r="22" spans="1:6" ht="16.5" thickBot="1" x14ac:dyDescent="0.4">
      <c r="A22" s="16"/>
      <c r="B22" s="17"/>
      <c r="C22" s="17"/>
      <c r="D22" s="17"/>
      <c r="E22" s="23"/>
      <c r="F22" s="71"/>
    </row>
    <row r="23" spans="1:6" ht="15" thickTop="1" x14ac:dyDescent="0.35"/>
    <row r="24" spans="1:6" ht="15" thickBot="1" x14ac:dyDescent="0.4"/>
    <row r="25" spans="1:6" ht="16.5" thickTop="1" x14ac:dyDescent="0.35">
      <c r="A25" s="7">
        <v>1</v>
      </c>
      <c r="B25" s="19" t="s">
        <v>3</v>
      </c>
      <c r="C25" s="9">
        <v>2</v>
      </c>
      <c r="D25" s="70" t="s">
        <v>29</v>
      </c>
      <c r="E25" s="111"/>
    </row>
    <row r="26" spans="1:6" ht="16" x14ac:dyDescent="0.35">
      <c r="A26" s="10">
        <v>3</v>
      </c>
      <c r="B26" s="3" t="s">
        <v>24</v>
      </c>
      <c r="C26" s="3">
        <v>4</v>
      </c>
      <c r="D26" s="59"/>
      <c r="E26" s="81"/>
    </row>
    <row r="27" spans="1:6" x14ac:dyDescent="0.35">
      <c r="A27" s="11"/>
      <c r="E27" s="82"/>
    </row>
    <row r="28" spans="1:6" ht="16" x14ac:dyDescent="0.35">
      <c r="A28" s="12"/>
      <c r="B28" s="4" t="s">
        <v>15</v>
      </c>
      <c r="C28" s="4"/>
      <c r="D28" s="5" t="s">
        <v>15</v>
      </c>
      <c r="E28" s="13" t="s">
        <v>16</v>
      </c>
      <c r="F28" s="47" t="s">
        <v>175</v>
      </c>
    </row>
    <row r="29" spans="1:6" ht="16" x14ac:dyDescent="0.35">
      <c r="A29" s="14" t="s">
        <v>17</v>
      </c>
      <c r="B29" s="2" t="str">
        <f>B25</f>
        <v>RC NARBONNE</v>
      </c>
      <c r="C29" s="2"/>
      <c r="D29" s="2" t="str">
        <f>B26</f>
        <v>CAHORS RUGBY (A)</v>
      </c>
      <c r="E29" s="21" t="str">
        <f>D25</f>
        <v>US PERPIGNAN</v>
      </c>
      <c r="F29" s="71"/>
    </row>
    <row r="30" spans="1:6" ht="16" x14ac:dyDescent="0.35">
      <c r="A30" s="14" t="s">
        <v>7</v>
      </c>
      <c r="B30" s="2" t="str">
        <f>B25</f>
        <v>RC NARBONNE</v>
      </c>
      <c r="C30" s="2"/>
      <c r="D30" s="2" t="str">
        <f>D25</f>
        <v>US PERPIGNAN</v>
      </c>
      <c r="E30" s="22" t="str">
        <f>B26</f>
        <v>CAHORS RUGBY (A)</v>
      </c>
      <c r="F30" s="71"/>
    </row>
    <row r="31" spans="1:6" ht="16" x14ac:dyDescent="0.35">
      <c r="A31" s="14" t="s">
        <v>10</v>
      </c>
      <c r="B31" s="2" t="str">
        <f>D25</f>
        <v>US PERPIGNAN</v>
      </c>
      <c r="C31" s="2"/>
      <c r="D31" s="2" t="str">
        <f>B26</f>
        <v>CAHORS RUGBY (A)</v>
      </c>
      <c r="E31" s="20" t="str">
        <f>B25</f>
        <v>RC NARBONNE</v>
      </c>
      <c r="F31" s="71"/>
    </row>
    <row r="32" spans="1:6" ht="16.5" thickBot="1" x14ac:dyDescent="0.4">
      <c r="A32" s="16"/>
      <c r="B32" s="17"/>
      <c r="C32" s="17"/>
      <c r="D32" s="17"/>
      <c r="E32" s="23"/>
      <c r="F32" s="71"/>
    </row>
    <row r="33" spans="1:6" ht="16.5" thickTop="1" x14ac:dyDescent="0.35">
      <c r="A33" s="56"/>
      <c r="B33" s="56"/>
      <c r="C33" s="56"/>
      <c r="D33" s="56"/>
      <c r="E33" s="57"/>
    </row>
    <row r="34" spans="1:6" ht="15" thickBot="1" x14ac:dyDescent="0.4"/>
    <row r="35" spans="1:6" ht="16.5" thickTop="1" x14ac:dyDescent="0.35">
      <c r="A35" s="7">
        <v>1</v>
      </c>
      <c r="B35" s="19" t="s">
        <v>23</v>
      </c>
      <c r="C35" s="9">
        <v>2</v>
      </c>
      <c r="D35" s="70" t="s">
        <v>30</v>
      </c>
      <c r="E35" s="111"/>
    </row>
    <row r="36" spans="1:6" ht="16" x14ac:dyDescent="0.35">
      <c r="A36" s="10">
        <v>3</v>
      </c>
      <c r="B36" s="3" t="s">
        <v>20</v>
      </c>
      <c r="C36" s="3">
        <v>4</v>
      </c>
      <c r="D36" s="59"/>
      <c r="E36" s="81"/>
    </row>
    <row r="37" spans="1:6" x14ac:dyDescent="0.35">
      <c r="A37" s="11"/>
      <c r="E37" s="82"/>
    </row>
    <row r="38" spans="1:6" ht="16" x14ac:dyDescent="0.35">
      <c r="A38" s="12"/>
      <c r="B38" s="4" t="s">
        <v>15</v>
      </c>
      <c r="C38" s="4"/>
      <c r="D38" s="5" t="s">
        <v>15</v>
      </c>
      <c r="E38" s="13" t="s">
        <v>16</v>
      </c>
      <c r="F38" s="47" t="s">
        <v>175</v>
      </c>
    </row>
    <row r="39" spans="1:6" ht="16" x14ac:dyDescent="0.35">
      <c r="A39" s="14" t="s">
        <v>17</v>
      </c>
      <c r="B39" s="2" t="str">
        <f>B35</f>
        <v>CASTRES O</v>
      </c>
      <c r="C39" s="2"/>
      <c r="D39" s="2" t="str">
        <f>B36</f>
        <v>Avenir Ovalie XV (A)</v>
      </c>
      <c r="E39" s="21" t="str">
        <f>D35</f>
        <v>US CARCASSONNE</v>
      </c>
      <c r="F39" s="71" t="s">
        <v>185</v>
      </c>
    </row>
    <row r="40" spans="1:6" ht="16" x14ac:dyDescent="0.35">
      <c r="A40" s="14" t="s">
        <v>7</v>
      </c>
      <c r="B40" s="2" t="str">
        <f>B35</f>
        <v>CASTRES O</v>
      </c>
      <c r="C40" s="2"/>
      <c r="D40" s="2" t="str">
        <f>D35</f>
        <v>US CARCASSONNE</v>
      </c>
      <c r="E40" s="22" t="str">
        <f>B36</f>
        <v>Avenir Ovalie XV (A)</v>
      </c>
      <c r="F40" s="71"/>
    </row>
    <row r="41" spans="1:6" ht="16" x14ac:dyDescent="0.35">
      <c r="A41" s="14" t="s">
        <v>10</v>
      </c>
      <c r="B41" s="2" t="str">
        <f>D35</f>
        <v>US CARCASSONNE</v>
      </c>
      <c r="C41" s="2"/>
      <c r="D41" s="2" t="str">
        <f>B36</f>
        <v>Avenir Ovalie XV (A)</v>
      </c>
      <c r="E41" s="20" t="str">
        <f>B35</f>
        <v>CASTRES O</v>
      </c>
      <c r="F41" s="71"/>
    </row>
    <row r="42" spans="1:6" ht="16.5" thickBot="1" x14ac:dyDescent="0.4">
      <c r="A42" s="16"/>
      <c r="B42" s="17"/>
      <c r="C42" s="17"/>
      <c r="D42" s="17"/>
      <c r="E42" s="23"/>
      <c r="F42" s="71"/>
    </row>
    <row r="43" spans="1:6" ht="15" thickTop="1" x14ac:dyDescent="0.35"/>
    <row r="44" spans="1:6" ht="15" thickBot="1" x14ac:dyDescent="0.4"/>
    <row r="45" spans="1:6" ht="16.5" thickTop="1" x14ac:dyDescent="0.35">
      <c r="A45" s="7">
        <v>1</v>
      </c>
      <c r="B45" s="19" t="s">
        <v>28</v>
      </c>
      <c r="C45" s="9">
        <v>2</v>
      </c>
      <c r="D45" s="70" t="s">
        <v>31</v>
      </c>
      <c r="E45" s="111"/>
    </row>
    <row r="46" spans="1:6" ht="16" x14ac:dyDescent="0.35">
      <c r="A46" s="10">
        <v>3</v>
      </c>
      <c r="B46" s="3" t="s">
        <v>1</v>
      </c>
      <c r="C46" s="3">
        <v>4</v>
      </c>
      <c r="D46" s="59"/>
      <c r="E46" s="81"/>
    </row>
    <row r="47" spans="1:6" x14ac:dyDescent="0.35">
      <c r="A47" s="11"/>
      <c r="E47" s="82"/>
    </row>
    <row r="48" spans="1:6" ht="16" x14ac:dyDescent="0.35">
      <c r="A48" s="12"/>
      <c r="B48" s="4" t="s">
        <v>15</v>
      </c>
      <c r="C48" s="4"/>
      <c r="D48" s="5" t="s">
        <v>15</v>
      </c>
      <c r="E48" s="13" t="s">
        <v>16</v>
      </c>
      <c r="F48" s="47" t="s">
        <v>175</v>
      </c>
    </row>
    <row r="49" spans="1:6" ht="14.5" customHeight="1" x14ac:dyDescent="0.35">
      <c r="A49" s="14" t="s">
        <v>17</v>
      </c>
      <c r="B49" s="2" t="str">
        <f>B45</f>
        <v>SC ALBI (A)</v>
      </c>
      <c r="C49" s="2"/>
      <c r="D49" s="2" t="str">
        <f>B46</f>
        <v>ENTENTE 3 VALLEES</v>
      </c>
      <c r="E49" s="21" t="str">
        <f>D45</f>
        <v>RC NIMES</v>
      </c>
      <c r="F49" s="71"/>
    </row>
    <row r="50" spans="1:6" ht="14.5" customHeight="1" x14ac:dyDescent="0.35">
      <c r="A50" s="14" t="s">
        <v>7</v>
      </c>
      <c r="B50" s="2" t="str">
        <f>B45</f>
        <v>SC ALBI (A)</v>
      </c>
      <c r="C50" s="2"/>
      <c r="D50" s="2" t="str">
        <f>D45</f>
        <v>RC NIMES</v>
      </c>
      <c r="E50" s="22" t="str">
        <f>B46</f>
        <v>ENTENTE 3 VALLEES</v>
      </c>
      <c r="F50" s="71"/>
    </row>
    <row r="51" spans="1:6" ht="14.5" customHeight="1" x14ac:dyDescent="0.35">
      <c r="A51" s="14" t="s">
        <v>10</v>
      </c>
      <c r="B51" s="2" t="str">
        <f>D45</f>
        <v>RC NIMES</v>
      </c>
      <c r="C51" s="2"/>
      <c r="D51" s="2" t="str">
        <f>B46</f>
        <v>ENTENTE 3 VALLEES</v>
      </c>
      <c r="E51" s="20" t="str">
        <f>B45</f>
        <v>SC ALBI (A)</v>
      </c>
      <c r="F51" s="71"/>
    </row>
    <row r="52" spans="1:6" ht="14.5" customHeight="1" thickBot="1" x14ac:dyDescent="0.4">
      <c r="A52" s="16"/>
      <c r="B52" s="17"/>
      <c r="C52" s="17"/>
      <c r="D52" s="17"/>
      <c r="E52" s="23"/>
      <c r="F52" s="71"/>
    </row>
    <row r="53" spans="1:6" ht="14.5" customHeight="1" thickTop="1" x14ac:dyDescent="0.35"/>
    <row r="54" spans="1:6" ht="14.5" customHeight="1" thickBot="1" x14ac:dyDescent="0.4"/>
    <row r="55" spans="1:6" ht="14.5" customHeight="1" thickTop="1" x14ac:dyDescent="0.35">
      <c r="A55" s="7">
        <v>1</v>
      </c>
      <c r="B55" s="19" t="s">
        <v>35</v>
      </c>
      <c r="C55" s="9">
        <v>2</v>
      </c>
      <c r="D55" s="70" t="s">
        <v>25</v>
      </c>
      <c r="E55" s="111"/>
    </row>
    <row r="56" spans="1:6" ht="16" x14ac:dyDescent="0.35">
      <c r="A56" s="10">
        <v>3</v>
      </c>
      <c r="B56" s="3" t="s">
        <v>32</v>
      </c>
      <c r="C56" s="3">
        <v>4</v>
      </c>
      <c r="D56" s="59" t="s">
        <v>26</v>
      </c>
      <c r="E56" s="81"/>
    </row>
    <row r="57" spans="1:6" x14ac:dyDescent="0.35">
      <c r="A57" s="11"/>
      <c r="E57" s="82"/>
    </row>
    <row r="58" spans="1:6" ht="16" x14ac:dyDescent="0.35">
      <c r="A58" s="12"/>
      <c r="B58" s="4" t="s">
        <v>15</v>
      </c>
      <c r="C58" s="4"/>
      <c r="D58" s="5" t="s">
        <v>15</v>
      </c>
      <c r="E58" s="13" t="s">
        <v>16</v>
      </c>
      <c r="F58" s="47" t="s">
        <v>175</v>
      </c>
    </row>
    <row r="59" spans="1:6" ht="16" x14ac:dyDescent="0.35">
      <c r="A59" s="14" t="s">
        <v>7</v>
      </c>
      <c r="B59" s="2" t="s">
        <v>35</v>
      </c>
      <c r="C59" s="2"/>
      <c r="D59" s="2" t="s">
        <v>25</v>
      </c>
      <c r="E59" s="21" t="s">
        <v>32</v>
      </c>
      <c r="F59" s="71"/>
    </row>
    <row r="60" spans="1:6" ht="16" x14ac:dyDescent="0.35">
      <c r="A60" s="14" t="s">
        <v>8</v>
      </c>
      <c r="B60" s="2" t="s">
        <v>32</v>
      </c>
      <c r="C60" s="2"/>
      <c r="D60" s="2" t="s">
        <v>26</v>
      </c>
      <c r="E60" s="22" t="s">
        <v>35</v>
      </c>
      <c r="F60" s="71"/>
    </row>
    <row r="61" spans="1:6" ht="16" x14ac:dyDescent="0.35">
      <c r="A61" s="14" t="s">
        <v>10</v>
      </c>
      <c r="B61" s="2" t="s">
        <v>25</v>
      </c>
      <c r="C61" s="2"/>
      <c r="D61" s="2" t="s">
        <v>32</v>
      </c>
      <c r="E61" s="20" t="s">
        <v>26</v>
      </c>
      <c r="F61" s="71"/>
    </row>
    <row r="62" spans="1:6" ht="16.5" thickBot="1" x14ac:dyDescent="0.4">
      <c r="A62" s="16" t="s">
        <v>9</v>
      </c>
      <c r="B62" s="17" t="s">
        <v>35</v>
      </c>
      <c r="C62" s="17"/>
      <c r="D62" s="17" t="s">
        <v>26</v>
      </c>
      <c r="E62" s="23" t="s">
        <v>25</v>
      </c>
      <c r="F62" s="71"/>
    </row>
    <row r="63" spans="1:6" ht="15" thickTop="1" x14ac:dyDescent="0.35"/>
  </sheetData>
  <mergeCells count="14">
    <mergeCell ref="E25:E27"/>
    <mergeCell ref="F29:F32"/>
    <mergeCell ref="F39:F42"/>
    <mergeCell ref="F49:F52"/>
    <mergeCell ref="F59:F62"/>
    <mergeCell ref="E45:E47"/>
    <mergeCell ref="E35:E37"/>
    <mergeCell ref="E55:E57"/>
    <mergeCell ref="A1:F1"/>
    <mergeCell ref="A3:E3"/>
    <mergeCell ref="F9:F12"/>
    <mergeCell ref="E5:E7"/>
    <mergeCell ref="F19:F22"/>
    <mergeCell ref="E15:E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9EE7-CE2A-4C0E-AD4E-9D40C3578CC1}">
  <dimension ref="A1:B10"/>
  <sheetViews>
    <sheetView workbookViewId="0">
      <selection activeCell="A2" sqref="A2:A5"/>
    </sheetView>
  </sheetViews>
  <sheetFormatPr baseColWidth="10" defaultRowHeight="14.5" x14ac:dyDescent="0.35"/>
  <sheetData>
    <row r="1" spans="1:2" x14ac:dyDescent="0.35">
      <c r="A1" s="112" t="s">
        <v>18</v>
      </c>
      <c r="B1" s="113"/>
    </row>
    <row r="2" spans="1:2" x14ac:dyDescent="0.35">
      <c r="A2" s="1" t="s">
        <v>7</v>
      </c>
      <c r="B2" s="1" t="s">
        <v>11</v>
      </c>
    </row>
    <row r="3" spans="1:2" x14ac:dyDescent="0.35">
      <c r="A3" s="1" t="s">
        <v>8</v>
      </c>
      <c r="B3" s="1" t="s">
        <v>12</v>
      </c>
    </row>
    <row r="4" spans="1:2" x14ac:dyDescent="0.35">
      <c r="A4" s="1" t="s">
        <v>10</v>
      </c>
      <c r="B4" s="1" t="s">
        <v>13</v>
      </c>
    </row>
    <row r="5" spans="1:2" x14ac:dyDescent="0.35">
      <c r="A5" s="1" t="s">
        <v>9</v>
      </c>
      <c r="B5" s="1" t="s">
        <v>14</v>
      </c>
    </row>
    <row r="7" spans="1:2" x14ac:dyDescent="0.35">
      <c r="A7" s="112" t="s">
        <v>19</v>
      </c>
      <c r="B7" s="113"/>
    </row>
    <row r="8" spans="1:2" x14ac:dyDescent="0.35">
      <c r="A8" s="1" t="s">
        <v>17</v>
      </c>
      <c r="B8" s="1" t="s">
        <v>14</v>
      </c>
    </row>
    <row r="9" spans="1:2" x14ac:dyDescent="0.35">
      <c r="A9" s="1" t="s">
        <v>7</v>
      </c>
      <c r="B9" s="1" t="s">
        <v>11</v>
      </c>
    </row>
    <row r="10" spans="1:2" x14ac:dyDescent="0.35">
      <c r="A10" s="1" t="s">
        <v>10</v>
      </c>
      <c r="B10" s="1" t="s">
        <v>12</v>
      </c>
    </row>
  </sheetData>
  <mergeCells count="2">
    <mergeCell ref="A1:B1"/>
    <mergeCell ref="A7:B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AF194E4870249949CB37FC2052AA7" ma:contentTypeVersion="3" ma:contentTypeDescription="Crée un document." ma:contentTypeScope="" ma:versionID="43d93868b46ecf29e31895e9720bae6f">
  <xsd:schema xmlns:xsd="http://www.w3.org/2001/XMLSchema" xmlns:xs="http://www.w3.org/2001/XMLSchema" xmlns:p="http://schemas.microsoft.com/office/2006/metadata/properties" xmlns:ns2="d7246733-c9bd-4838-959b-f5a71ab43bfd" targetNamespace="http://schemas.microsoft.com/office/2006/metadata/properties" ma:root="true" ma:fieldsID="70e6e9a7c871e66b7654738bf5fb3aa8" ns2:_="">
    <xsd:import namespace="d7246733-c9bd-4838-959b-f5a71ab43b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46733-c9bd-4838-959b-f5a71ab43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9236B-6FD5-4855-95F6-659AC71075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28A152-827C-497C-8695-4B2D2014D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2C5F0-9609-484F-B3CF-589ACAC89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46733-c9bd-4838-959b-f5a71ab43b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J1 </vt:lpstr>
      <vt:lpstr>Coordonnées</vt:lpstr>
      <vt:lpstr>J2</vt:lpstr>
      <vt:lpstr>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Pierre Leroy</dc:creator>
  <cp:keywords/>
  <dc:description/>
  <cp:lastModifiedBy>Philippe LAURENT</cp:lastModifiedBy>
  <cp:revision/>
  <dcterms:created xsi:type="dcterms:W3CDTF">2025-09-28T07:56:10Z</dcterms:created>
  <dcterms:modified xsi:type="dcterms:W3CDTF">2025-10-08T08:48:55Z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0x010100C36AF194E4870249949CB37FC2052AA7</vt:lpwstr>
  </property>
</Properties>
</file>